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นิติกร\งานนิติกรใหม่\ปปช\ITA 2567\oit แก้ไขแล้ว\"/>
    </mc:Choice>
  </mc:AlternateContent>
  <xr:revisionPtr revIDLastSave="0" documentId="13_ncr:1_{D5633D5C-799D-4292-B0E1-0DEBEDDFB69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รายงานสรุป" sheetId="3" r:id="rId1"/>
    <sheet name="ผลการจัดซื้อจัดจ้าง" sheetId="1" r:id="rId2"/>
    <sheet name="Sheet2" sheetId="2" state="hidden" r:id="rId3"/>
  </sheets>
  <calcPr calcId="181029"/>
</workbook>
</file>

<file path=xl/calcChain.xml><?xml version="1.0" encoding="utf-8"?>
<calcChain xmlns="http://schemas.openxmlformats.org/spreadsheetml/2006/main">
  <c r="M41" i="1" l="1"/>
  <c r="M40" i="1"/>
  <c r="M42" i="1" l="1"/>
  <c r="M44" i="1" l="1"/>
  <c r="M43" i="1"/>
  <c r="M46" i="1" l="1"/>
  <c r="M45" i="1"/>
  <c r="M47" i="1" l="1"/>
  <c r="M48" i="1"/>
  <c r="M49" i="1" l="1"/>
  <c r="M50" i="1" s="1"/>
  <c r="M51" i="1" l="1"/>
  <c r="M52" i="1" s="1"/>
  <c r="M53" i="1" s="1"/>
  <c r="M54" i="1" s="1"/>
  <c r="M55" i="1" s="1"/>
  <c r="M56" i="1" s="1"/>
  <c r="M57" i="1" s="1"/>
</calcChain>
</file>

<file path=xl/sharedStrings.xml><?xml version="1.0" encoding="utf-8"?>
<sst xmlns="http://schemas.openxmlformats.org/spreadsheetml/2006/main" count="720" uniqueCount="238">
  <si>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</si>
  <si>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</si>
  <si>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</si>
  <si>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</si>
  <si>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</si>
  <si>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</si>
  <si>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</si>
  <si>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</si>
  <si>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</si>
  <si>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</si>
  <si>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</si>
  <si>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</si>
  <si>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</si>
  <si>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</si>
  <si>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</si>
  <si>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</si>
  <si>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</si>
  <si>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</si>
  <si>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</si>
  <si>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</si>
  <si>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</si>
  <si>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</si>
  <si>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</si>
  <si>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</si>
  <si>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</si>
  <si>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</si>
  <si>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</si>
  <si>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</si>
  <si>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</si>
  <si>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</si>
  <si>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</si>
  <si>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</si>
  <si>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</si>
  <si>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</si>
  <si>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</si>
  <si>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</si>
  <si>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</si>
  <si>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</si>
  <si>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</si>
  <si>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</si>
  <si>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</si>
  <si>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</si>
  <si>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</si>
  <si>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</si>
  <si>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</si>
  <si>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</si>
  <si>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</si>
  <si>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</si>
  <si>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</si>
  <si>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</si>
  <si>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</si>
  <si>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</si>
  <si>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</si>
  <si>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</si>
  <si>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</si>
  <si>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</si>
  <si>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</si>
  <si>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</si>
  <si>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</si>
  <si>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</si>
  <si>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</si>
  <si>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</si>
  <si>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</si>
  <si>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</si>
  <si>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</si>
  <si>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</si>
  <si>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</si>
  <si>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</si>
  <si>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</si>
  <si>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</si>
  <si>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</si>
  <si>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</si>
  <si>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</si>
  <si>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</si>
  <si>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</si>
  <si>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</si>
  <si>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</si>
  <si>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</si>
  <si>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</si>
  <si>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</si>
  <si>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</si>
  <si>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</si>
  <si>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</si>
  <si>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</si>
  <si>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</si>
  <si>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</si>
  <si>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</si>
  <si>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</si>
  <si>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</si>
  <si>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</si>
  <si>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</si>
  <si>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</si>
  <si>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</si>
  <si>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</si>
  <si>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</si>
  <si>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</si>
  <si>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</si>
  <si>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</si>
  <si>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</si>
  <si>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</si>
  <si>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</si>
  <si>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</si>
  <si>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</si>
  <si>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</si>
  <si>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</si>
  <si>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</si>
  <si>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</si>
  <si>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</si>
  <si>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</si>
  <si>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</si>
  <si>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</si>
  <si>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</si>
  <si>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</si>
  <si>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</si>
  <si>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</si>
  <si>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</si>
  <si>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</si>
  <si>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</si>
  <si>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</si>
  <si>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</si>
  <si>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</si>
  <si>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</si>
  <si>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</si>
  <si>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</si>
  <si>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</si>
  <si>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</si>
  <si>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</si>
  <si>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</si>
  <si>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</si>
  <si>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</si>
  <si>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</si>
  <si>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</si>
  <si>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</si>
  <si>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จำนวน</t>
  </si>
  <si>
    <t>รวม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</si>
  <si>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</si>
  <si>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</si>
  <si>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</si>
  <si>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</si>
  <si>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</si>
  <si>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ปัญหา/อุปสรรค</t>
  </si>
  <si>
    <t>ข้อเสนอแนะ</t>
  </si>
  <si>
    <t xml:space="preserve">อื่น ๆ </t>
  </si>
  <si>
    <t>ราคาที่ตกลงซื้อหรือจ้าง (บาท)</t>
  </si>
  <si>
    <t>เลขที่โครงการ</t>
  </si>
  <si>
    <t>รายงานสรุปผลการจัดซื้อจัดจ้างของเทศบาลตำบลส่องดาว</t>
  </si>
  <si>
    <t>4 รายการ</t>
  </si>
  <si>
    <t>52 รายการ</t>
  </si>
  <si>
    <t>เทศบาลตำบลส่องดาว</t>
  </si>
  <si>
    <t>ส่องดาว</t>
  </si>
  <si>
    <t>ซื้อวัสดุสำนักงาน กองคลัง จำนวน 5 รายการ</t>
  </si>
  <si>
    <t>พ.ร.บ. งบประมาณรายจ่าย</t>
  </si>
  <si>
    <t>สิ้นสุดสัญญา</t>
  </si>
  <si>
    <t>ร้านศรีสว่าง</t>
  </si>
  <si>
    <t>ซื้อวัสดุคอมพิวเตอร์  กองคลัง  จำนวน 5 รายการ</t>
  </si>
  <si>
    <t>ร้านโฟกัสคอมพิวเตอร์</t>
  </si>
  <si>
    <t>ซื้อเก้าอี้ทำงาน กองคลง</t>
  </si>
  <si>
    <t>หจก. มิตรสยามเฟอร์นิเจอร์แฟร์</t>
  </si>
  <si>
    <t>ซื้อวัสดุไฟฟ้าและวิทยุ กองช่าง จำนวน 12 รายการ</t>
  </si>
  <si>
    <t>ร้านองอาจ อิเล็คทรอนิคส์</t>
  </si>
  <si>
    <t>ซื้อวัสดุไฟฟ้าและวิทยุ กองสาธารณสุขฯ จำนวน 4 รายการ</t>
  </si>
  <si>
    <t>ซื้อเครื่องรับส่งวิทยุ ชนิดมือถือ  จำนวน 3 เครื่อง</t>
  </si>
  <si>
    <t>ร้านสี่พี่น้องการค้า</t>
  </si>
  <si>
    <t>ซื้อวัสดุก่อสร้าง สำนักปลัด  จำนวน 9 รายการ</t>
  </si>
  <si>
    <t>หจก.จิตเจริญค้าไม้</t>
  </si>
  <si>
    <t>ซื้อวัสดุก่อสร้าง  กองช่าง จำนวน 9 รายการ</t>
  </si>
  <si>
    <t>ซื้อตู้เหล็ก แบบ 2 บาน กองคลัง จำนวน 5 หลัง</t>
  </si>
  <si>
    <t>ซื้อโต๊ะทำงาน กองคลัง</t>
  </si>
  <si>
    <t>ซื้อวัสดุงานบ้านงานครัว สำนักปลัด จำนวน 13 รายการ</t>
  </si>
  <si>
    <t>ร้านรวมทรัพ์ การค้า</t>
  </si>
  <si>
    <t>ซื้อวัสดุสำนักงาน สำนักปลัด จำนวน 14 รายการ</t>
  </si>
  <si>
    <t>ซื้อวัสดุการเกษตร  จำนวน 17 รายการ</t>
  </si>
  <si>
    <t>ร้านศิริโภคา</t>
  </si>
  <si>
    <t>ซื้อเครื่องปรับอากาศ  ขนาด 2,400 บีทียู จำนวน 2 เครื่อง</t>
  </si>
  <si>
    <t>หจก. แอร์ เอเชีย เวอร์วิส ร้อยเอ็ด</t>
  </si>
  <si>
    <t>ซื้อเครื่องเพาเวอร์มิกเซอร์ (เครื่องขยายเสียง)</t>
  </si>
  <si>
    <t>ซื้อแบตเตอรี่  จำนวน 2 ลูก</t>
  </si>
  <si>
    <t>ร้านวีเซอร์วิส</t>
  </si>
  <si>
    <t>ซื้อวัสดุงานบ้านงานครัว กองการศึกษา จำนวน 40 รายการ</t>
  </si>
  <si>
    <t>ร้านรวมทรัพย์ การค้า</t>
  </si>
  <si>
    <t>ซื้อวัสดุสำนักงาน  กองการศึกษา  จำนวน 18 รายการ</t>
  </si>
  <si>
    <t>ซื้อชุดกีฬา โครงการแข่งขันแอโรบิค ประจำปี 2566</t>
  </si>
  <si>
    <t>หจก. เพื่อนแท้สปอร์ต</t>
  </si>
  <si>
    <t>ซื้อวัสดุก่อสร้าง  กองช่าง จำนวน 21 รายการ</t>
  </si>
  <si>
    <t>ซื้อโต๊ะทำงาน กองการศึกา  จำนวน 3 ตัว</t>
  </si>
  <si>
    <t>ซื้อเก้าอี้ทำงาน กองการศึกษา จำนวน 3 ตัว</t>
  </si>
  <si>
    <t>ซื้อตู้เหล็ก แบบ 2 บาน กองการศึกษา  จำนวน 4 หลัง</t>
  </si>
  <si>
    <t>ซื้อโทรทัศน์ แอล อี ดี แบบ Smart TV</t>
  </si>
  <si>
    <t>หจก. อุดมไฮเทคเซ็นเตอร์</t>
  </si>
  <si>
    <t>ซื้อวัสดุก่อสร้าง  กองการศึกษา จำนวน 3 รายการ</t>
  </si>
  <si>
    <t>ร้านศิริ ค้าวัสดุ</t>
  </si>
  <si>
    <t>จ้างเหมาตัดหญ้าและทำความสะอาดข้างทาง</t>
  </si>
  <si>
    <t>นายสมศิลป์  ป้องคำสิงห์</t>
  </si>
  <si>
    <t>จ้างเหมาบริการรถขุด</t>
  </si>
  <si>
    <t>นางสาวบุญถนอม กันยาวงค์</t>
  </si>
  <si>
    <t>ขยายเขตระบบประปาหมู่บ้านแบบผิวดิน ขนาดใหญ่มาก</t>
  </si>
  <si>
    <t>อื่น ๆ</t>
  </si>
  <si>
    <t>บจก. สณภัทร เทรดดิ้ง</t>
  </si>
  <si>
    <t>ปรับปรุงผิวจราจรเดิมโดยการ Overlay ซอยเทศบาล11 ฯ</t>
  </si>
  <si>
    <t>หจก.จิระประภาก่อสร้าง</t>
  </si>
  <si>
    <t>ปรับปรุงผิวจราจรเดิมโดยการ Overlay ถนนศิริสมบัติ ฯ</t>
  </si>
  <si>
    <t>หจก. สิทธิกร2014 ก่อสร้าง</t>
  </si>
  <si>
    <t>จ้างเหมาจัดทำป้ายรณรงค์ประชาสัมพันธ์ป้องกัน ฯ</t>
  </si>
  <si>
    <t>ร้านส่องดาวการพิมพ์</t>
  </si>
  <si>
    <t>ปรับปรุงผิวจราจรเดิมโดยการOverlay ถนนสีลารัตน์</t>
  </si>
  <si>
    <t>บริษัท พีพีพี  รีไซคลิ่ง จำกัด</t>
  </si>
  <si>
    <t>ก่อสร้างถนนคอนกรีตเสริมเหล็กซอยรวมใจพัฒนา</t>
  </si>
  <si>
    <t>หจก. ณีรนุชก่อสร้าง 2022</t>
  </si>
  <si>
    <t>ก่อสร้างถนนคอนกรีตเสริมเหล็กซอยสาพิทักษ์ 1</t>
  </si>
  <si>
    <t>บริษัทสรรค์สร้างสุข ดีเวลลอปเม้นท์ จำกัด</t>
  </si>
  <si>
    <t xml:space="preserve">ก่อสร้างถนนคอนกรีตเสริมเหล็กซอยเทศบาล-ปทุม </t>
  </si>
  <si>
    <t>บริษัท แอดธิคส์  จำกัด</t>
  </si>
  <si>
    <t>ก่อสร้างถนนคอนกรีตเสริมเหล็กซอยสาพิทักษ์ 3</t>
  </si>
  <si>
    <t>จ้างเหมาซ่อมแซมเครื่องปรับอากาศ จำนวน 23 เครื่อง</t>
  </si>
  <si>
    <t>ร้านพอใจบริการ</t>
  </si>
  <si>
    <t>จ้างเหมาซ่อมแซมรถบรรทุกขยะหมายเลขทะเบียน 80-8202</t>
  </si>
  <si>
    <t>ปรับปรุงผิวจราจรเดิมโดยการ Overlay ถนนประชาสามัคคี</t>
  </si>
  <si>
    <t>ปรับปรุงผิวจราจรเดิมโดยการ Overlay ถนนบำรุงราษฎร์</t>
  </si>
  <si>
    <t>หจก.บุญยาวัฒนาการก่อสร้าง</t>
  </si>
  <si>
    <t xml:space="preserve">ปรับปรุงผิวจราจรเดิมโดยการ Overlay ถนนภูริพงษ์ </t>
  </si>
  <si>
    <t>หจก.ฉัตรชัยวิศวการทาง</t>
  </si>
  <si>
    <t>หจก.ศิริภากร 2020</t>
  </si>
  <si>
    <t>ปรับปรุงผิวจราจรเดิมโดยการ Overlay ถนนเทศบาลพัฒนา</t>
  </si>
  <si>
    <r>
      <t xml:space="preserve">ปรับปรุงผิวจราจรเดิมโดยการ Overlay </t>
    </r>
    <r>
      <rPr>
        <sz val="14"/>
        <color indexed="8"/>
        <rFont val="TH SarabunPSK"/>
        <family val="2"/>
      </rPr>
      <t xml:space="preserve">ถนนบูรพา </t>
    </r>
    <r>
      <rPr>
        <sz val="12"/>
        <color indexed="8"/>
        <rFont val="TH SarabunPSK"/>
        <family val="2"/>
      </rPr>
      <t>บ้านธวัชชัย</t>
    </r>
  </si>
  <si>
    <t xml:space="preserve"> </t>
  </si>
  <si>
    <t>ก่อสร้างถนนคอนกรีตเสริมเหล็กซอยสีลารัตน์ 2</t>
  </si>
  <si>
    <t>ปรับปรุงผิวจราจรเดิมโดยการ Overlay ถนนประเสริฐสุวรรณ</t>
  </si>
  <si>
    <t>ปรับปรุงผิวจราจรเดิมโดยการ Overlay ถนนหนองแดง</t>
  </si>
  <si>
    <t>ปรับปรุงผิวจราจรเดิมโดยการ Overlay ถนนเทพารักษ์</t>
  </si>
  <si>
    <t>ปรับปรุงผิวจราจรเดิมโดยการ Overlay ถนนเทศบาล 1</t>
  </si>
  <si>
    <t>ปรับปรุงผิวจราจรเดิมโดยการ Overlay ถนนทศกัณฑ์</t>
  </si>
  <si>
    <t>ก่อสร้างถนนคอนกรีตเสริมเหล็กซอยสีลารัตน์ 1</t>
  </si>
  <si>
    <t>ก่อสร้างถนนคอนกรีตเสริมเหล็ก ถนนเลียบลำห้วยปุงลิงตอนล่าง</t>
  </si>
  <si>
    <t>ปรับปรุงผิวจราจรเดิมโดยการ Overlay ถนนชินอุรา</t>
  </si>
  <si>
    <t>ก่อสร้างถนนคอนกรีตเสริมเหล็กซอยหนองแซง 1</t>
  </si>
  <si>
    <t>ปรับปรุงผิวจราจรเดิมโดยการ Overlay ถนนเทศบาล 9</t>
  </si>
  <si>
    <t>10 พ.ย 66</t>
  </si>
  <si>
    <t>เทศยาลตำบล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</si>
</sst>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3"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sz val="26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sz val="14"/>
      <color theme="1"/>
      <name val="TH SarabunPSK"/>
      <family val="2"/>
    </font>
    <font>
      <sz val="14"/>
      <color indexed="8"/>
      <name val="TH SarabunPSK"/>
      <family val="2"/>
    </font>
    <font>
      <sz val="12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/>
    <xf numFmtId="0" fontId="5" fillId="0" borderId="0" xfId="0" applyFont="1"/>
    <xf numFmtId="0" fontId="3" fillId="0" borderId="1" xfId="0" applyFont="1" applyBorder="1"/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43" fontId="3" fillId="0" borderId="1" xfId="1" applyFont="1" applyBorder="1"/>
    <xf numFmtId="43" fontId="6" fillId="0" borderId="1" xfId="1" applyFont="1" applyBorder="1" applyAlignment="1">
      <alignment horizontal="center"/>
    </xf>
    <xf numFmtId="0" fontId="3" fillId="0" borderId="0" xfId="0" applyFont="1" applyAlignment="1">
      <alignment horizontal="center"/>
    </xf>
    <xf numFmtId="43" fontId="3" fillId="0" borderId="0" xfId="1" applyFont="1"/>
    <xf numFmtId="1" fontId="3" fillId="0" borderId="0" xfId="0" applyNumberFormat="1" applyFont="1" applyAlignment="1">
      <alignment horizontal="center"/>
    </xf>
    <xf numFmtId="15" fontId="3" fillId="0" borderId="0" xfId="0" applyNumberFormat="1" applyFont="1" applyAlignment="1">
      <alignment horizontal="center"/>
    </xf>
    <xf numFmtId="15" fontId="3" fillId="0" borderId="0" xfId="1" applyNumberFormat="1" applyFont="1" applyAlignment="1">
      <alignment horizontal="center"/>
    </xf>
    <xf numFmtId="0" fontId="10" fillId="0" borderId="0" xfId="0" applyFont="1"/>
    <xf numFmtId="43" fontId="3" fillId="0" borderId="0" xfId="1" applyFont="1" applyAlignment="1">
      <alignment horizontal="center"/>
    </xf>
    <xf numFmtId="1" fontId="3" fillId="0" borderId="0" xfId="0" applyNumberFormat="1" applyFont="1"/>
    <xf numFmtId="43" fontId="10" fillId="0" borderId="0" xfId="1" applyFont="1"/>
    <xf numFmtId="164" fontId="3" fillId="0" borderId="0" xfId="0" applyNumberFormat="1" applyFont="1"/>
    <xf numFmtId="0" fontId="8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13</xdr:row>
      <xdr:rowOff>66675</xdr:rowOff>
    </xdr:from>
    <xdr:to>
      <xdr:col>15</xdr:col>
      <xdr:colOff>0</xdr:colOff>
      <xdr:row>23</xdr:row>
      <xdr:rowOff>288962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3873120-5C9E-4D74-BC0D-756F5A68017C}"/>
            </a:ext>
          </a:extLst>
        </xdr:cNvPr>
        <xdr:cNvSpPr txBox="1"/>
      </xdr:nvSpPr>
      <xdr:spPr>
        <a:xfrm>
          <a:off x="76200" y="3676650"/>
          <a:ext cx="12639675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งานทะเบียนทรัพย์สินและพัสดุ</a:t>
          </a:r>
          <a:r>
            <a:rPr lang="th-TH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กองคลัง  เทศบาลตำบลส่องดาว  ดำเนินการจัดซื้อจัดจ้างได้ประสบปัญหาอุปสรรค และข้อจำกัดในการจัดซื้อจัดจ้างของปีงบประมาณ พ.ศ. 2566  โดยสรุปดังนี้</a:t>
          </a:r>
          <a:endParaRPr lang="en-US">
            <a:effectLst/>
          </a:endParaRPr>
        </a:p>
        <a:p>
          <a:r>
            <a:rPr lang="th-TH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เนื่องจาก ตั้งแต่ เดือน เมษายน 2566 กรมบัญชีกลาง ได้ดำเนินการปรับปรุง ระบบการจัดซื้อจัดจ้างภาครัฐ(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e-GP</a:t>
          </a:r>
          <a:r>
            <a:rPr lang="th-TH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th-TH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จากเดิม ระยะที่ 4 เป็นระยะที่ 5 เพื่อให้สามารถเชื่อมโยงการทำงานกับหลาย ๆ อุปกรณ์/เครื่องมือการปฏิบัติงาน  ทำให้ระบบการปฏิบัติการในระบบและการทำงานในระบบการจัดซื้อจัดจ้างภาครัฐ ไม่เสถียร ไม่สะดวกและรวดเร็วเหมือน ระยะที่ 4 แต่งานทะเบียนทรัพย์สินและพัสดุก็สามารถปฏิบัติงานในระบบแล้วเสร็จได้ทันตาม ระยะเวลา                                                           </a:t>
          </a:r>
          <a:endParaRPr lang="en-US">
            <a:effectLst/>
          </a:endParaRPr>
        </a:p>
        <a:p>
          <a:endParaRPr lang="en-US"/>
        </a:p>
      </xdr:txBody>
    </xdr:sp>
    <xdr:clientData/>
  </xdr:twoCellAnchor>
  <xdr:twoCellAnchor>
    <xdr:from>
      <xdr:col>0</xdr:col>
      <xdr:colOff>76200</xdr:colOff>
      <xdr:row>26</xdr:row>
      <xdr:rowOff>66675</xdr:rowOff>
    </xdr:from>
    <xdr:to>
      <xdr:col>15</xdr:col>
      <xdr:colOff>0</xdr:colOff>
      <xdr:row>36</xdr:row>
      <xdr:rowOff>288962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CCBF324-9BEC-4176-91B8-27C08CE6958E}"/>
            </a:ext>
          </a:extLst>
        </xdr:cNvPr>
        <xdr:cNvSpPr txBox="1"/>
      </xdr:nvSpPr>
      <xdr:spPr>
        <a:xfrm>
          <a:off x="85725" y="7105650"/>
          <a:ext cx="12630150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กรมบัญชีกลาง</a:t>
          </a:r>
          <a:r>
            <a:rPr lang="th-TH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แจ้งว่าได้พยายามปรับปรุงแก้ไขระบบการทำงานในระบบ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th-TH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e-GP</a:t>
          </a:r>
          <a:r>
            <a:rPr lang="th-TH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th-TH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ให้เสถียร และสะดวกรวดเร็ว แล้วสาเหตุที่ระบบช้าเนื่องมาจาก  มีคนเข้าระบบในแต่ละวันเยอะ  และจะพยายาม แก้ไขปรับปรุงระบบให้เสถียร สะดวก รวดเร็ว และทันสมัย ต่อไป</a:t>
          </a:r>
          <a:endParaRPr lang="en-US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R1048576" totalsRowShown="0" headerRowDxfId="19" dataDxfId="18">
  <autoFilter ref="A1:R1048576" xr:uid="{00000000-0009-0000-0100-000002000000}"/>
  <tableColumns count="18">
    <tableColumn id="1" xr3:uid="{00000000-0010-0000-0000-000001000000}" name="ปีงบประมาณ" dataDxfId="17"/>
    <tableColumn id="16" xr3:uid="{00000000-0010-0000-0000-000010000000}" name="ประเภทหน่วยงาน" dataDxfId="16"/>
    <tableColumn id="17" xr3:uid="{00000000-0010-0000-0000-000011000000}" name="กระทรวง" dataDxfId="15"/>
    <tableColumn id="2" xr3:uid="{00000000-0010-0000-0000-000002000000}" name="ชื่อหน่วยงาน" dataDxfId="14"/>
    <tableColumn id="3" xr3:uid="{00000000-0010-0000-0000-000003000000}" name="อำเภอ" dataDxfId="13"/>
    <tableColumn id="4" xr3:uid="{00000000-0010-0000-0000-000004000000}" name="จังหวัด" dataDxfId="12"/>
    <tableColumn id="5" xr3:uid="{00000000-0010-0000-0000-000005000000}" name="งานที่ซื้อหรือจ้าง" dataDxfId="11"/>
    <tableColumn id="6" xr3:uid="{00000000-0010-0000-0000-000006000000}" name="วงเงินงบประมาณที่ได้รับจัดสรร" dataDxfId="10"/>
    <tableColumn id="7" xr3:uid="{00000000-0010-0000-0000-000007000000}" name="แหล่งที่มาของงบประมาณ" dataDxfId="9"/>
    <tableColumn id="8" xr3:uid="{00000000-0010-0000-0000-000008000000}" name="สถานะการจัดซื้อจัดจ้าง" dataDxfId="8"/>
    <tableColumn id="9" xr3:uid="{00000000-0010-0000-0000-000009000000}" name="วิธีการจัดซื้อจัดจ้าง" dataDxfId="7"/>
    <tableColumn id="10" xr3:uid="{00000000-0010-0000-0000-00000A000000}" name="ราคากลาง (บาท)" dataDxfId="6"/>
    <tableColumn id="18" xr3:uid="{00000000-0010-0000-0000-000012000000}" name="ราคาที่ตกลงซื้อหรือจ้าง (บาท)" dataDxfId="5"/>
    <tableColumn id="11" xr3:uid="{00000000-0010-0000-0000-00000B000000}" name="เลขประจำตัวผู้เสียภาษี" dataDxfId="4"/>
    <tableColumn id="12" xr3:uid="{00000000-0010-0000-0000-00000C000000}" name="รายชื่อผู้ประกอบการที่ได้รับการคัดเลือก" dataDxfId="3"/>
    <tableColumn id="13" xr3:uid="{00000000-0010-0000-0000-00000D000000}" name="เลขที่โครงการ" dataDxfId="2"/>
    <tableColumn id="14" xr3:uid="{00000000-0010-0000-0000-00000E000000}" name="วันที่ลงนามในสัญญา " dataDxfId="1"/>
    <tableColumn id="15" xr3:uid="{00000000-0010-0000-00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"/>
  <sheetViews>
    <sheetView tabSelected="1" zoomScaleNormal="100" workbookViewId="0">
      <selection activeCell="A2" sqref="A2:O2"/>
    </sheetView>
  </sheetViews>
  <sheetFormatPr defaultColWidth="9" defaultRowHeight="21"/>
  <cols>
    <col min="1" max="3" width="9" style="1"/>
    <col min="4" max="4" width="23" style="1" customWidth="1"/>
    <col min="5" max="5" width="14.140625" style="1" customWidth="1"/>
    <col min="6" max="6" width="23.28515625" style="1" customWidth="1"/>
    <col min="7" max="16384" width="9" style="1"/>
  </cols>
  <sheetData>
    <row r="1" spans="1:15" ht="33.75">
      <c r="A1" s="22" t="s">
        <v>145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ht="33.75">
      <c r="A2" s="22" t="s">
        <v>131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ht="23.25">
      <c r="A3" s="5" t="s">
        <v>132</v>
      </c>
    </row>
    <row r="5" spans="1:15">
      <c r="D5" s="7" t="s">
        <v>8</v>
      </c>
      <c r="E5" s="7" t="s">
        <v>133</v>
      </c>
      <c r="F5" s="7" t="s">
        <v>135</v>
      </c>
    </row>
    <row r="6" spans="1:15" ht="23.25">
      <c r="D6" s="9" t="s">
        <v>136</v>
      </c>
      <c r="E6" s="8" t="s">
        <v>146</v>
      </c>
      <c r="F6" s="10">
        <v>14605000</v>
      </c>
    </row>
    <row r="7" spans="1:15" ht="23.25">
      <c r="D7" s="9" t="s">
        <v>137</v>
      </c>
      <c r="E7" s="6"/>
      <c r="F7" s="6"/>
    </row>
    <row r="8" spans="1:15" ht="23.25">
      <c r="D8" s="9" t="s">
        <v>138</v>
      </c>
      <c r="E8" s="8" t="s">
        <v>147</v>
      </c>
      <c r="F8" s="10">
        <v>10474590</v>
      </c>
    </row>
    <row r="9" spans="1:15" ht="23.25">
      <c r="D9" s="9" t="s">
        <v>139</v>
      </c>
      <c r="E9" s="8"/>
      <c r="F9" s="6"/>
    </row>
    <row r="10" spans="1:15" ht="23.25">
      <c r="D10" s="9" t="s">
        <v>142</v>
      </c>
      <c r="E10" s="6"/>
      <c r="F10" s="6"/>
    </row>
    <row r="11" spans="1:15">
      <c r="D11" s="7" t="s">
        <v>134</v>
      </c>
      <c r="E11" s="8"/>
      <c r="F11" s="11">
        <v>25079590</v>
      </c>
    </row>
    <row r="13" spans="1:15" ht="23.25">
      <c r="A13" s="5" t="s">
        <v>140</v>
      </c>
    </row>
    <row r="26" spans="1:1" ht="23.25">
      <c r="A26" s="5" t="s">
        <v>141</v>
      </c>
    </row>
  </sheetData>
  <mergeCells count="2">
    <mergeCell ref="A1:O1"/>
    <mergeCell ref="A2:O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61"/>
  <sheetViews>
    <sheetView workbookViewId="0">
      <selection activeCell="D5" sqref="D5"/>
    </sheetView>
  </sheetViews>
  <sheetFormatPr defaultColWidth="9" defaultRowHeight="21"/>
  <cols>
    <col min="1" max="1" width="14.28515625" style="1" bestFit="1" customWidth="1"/>
    <col min="2" max="2" width="19.28515625" style="1" customWidth="1"/>
    <col min="3" max="3" width="16.28515625" style="1" customWidth="1"/>
    <col min="4" max="4" width="18.7109375" style="1" customWidth="1"/>
    <col min="5" max="5" width="9.28515625" style="1" bestFit="1" customWidth="1"/>
    <col min="6" max="6" width="9.7109375" style="1" bestFit="1" customWidth="1"/>
    <col min="7" max="7" width="46.85546875" style="1" customWidth="1"/>
    <col min="8" max="8" width="27.42578125" style="1" bestFit="1" customWidth="1"/>
    <col min="9" max="9" width="23.5703125" style="1" bestFit="1" customWidth="1"/>
    <col min="10" max="10" width="21.5703125" style="1" bestFit="1" customWidth="1"/>
    <col min="11" max="11" width="20.5703125" style="1" customWidth="1"/>
    <col min="12" max="12" width="17.28515625" style="1" bestFit="1" customWidth="1"/>
    <col min="13" max="13" width="26.7109375" style="1" bestFit="1" customWidth="1"/>
    <col min="14" max="14" width="21.140625" style="1" bestFit="1" customWidth="1"/>
    <col min="15" max="15" width="33.28515625" style="1" customWidth="1"/>
    <col min="16" max="16" width="17.28515625" style="1" bestFit="1" customWidth="1"/>
    <col min="17" max="17" width="20.28515625" style="1" bestFit="1" customWidth="1"/>
    <col min="18" max="18" width="15.7109375" style="1" bestFit="1" customWidth="1"/>
    <col min="19" max="16384" width="9" style="1"/>
  </cols>
  <sheetData>
    <row r="1" spans="1:18" s="3" customFormat="1">
      <c r="A1" s="2" t="s">
        <v>3</v>
      </c>
      <c r="B1" s="2" t="s">
        <v>14</v>
      </c>
      <c r="C1" s="2" t="s">
        <v>15</v>
      </c>
      <c r="D1" s="2" t="s">
        <v>0</v>
      </c>
      <c r="E1" s="2" t="s">
        <v>1</v>
      </c>
      <c r="F1" s="2" t="s">
        <v>2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143</v>
      </c>
      <c r="N1" s="2" t="s">
        <v>10</v>
      </c>
      <c r="O1" s="2" t="s">
        <v>11</v>
      </c>
      <c r="P1" s="2" t="s">
        <v>144</v>
      </c>
      <c r="Q1" s="2" t="s">
        <v>12</v>
      </c>
      <c r="R1" s="2" t="s">
        <v>13</v>
      </c>
    </row>
    <row r="2" spans="1:18">
      <c r="A2" s="12">
        <v>2566</v>
      </c>
      <c r="B2" s="12" t="s">
        <v>237</v>
      </c>
      <c r="C2" s="1" t="s">
        <v>51</v>
      </c>
      <c r="D2" s="1" t="s">
        <v>148</v>
      </c>
      <c r="E2" s="1" t="s">
        <v>149</v>
      </c>
      <c r="F2" s="1" t="s">
        <v>109</v>
      </c>
      <c r="G2" s="1" t="s">
        <v>150</v>
      </c>
      <c r="H2" s="13">
        <v>33240</v>
      </c>
      <c r="I2" s="1" t="s">
        <v>151</v>
      </c>
      <c r="J2" s="12" t="s">
        <v>152</v>
      </c>
      <c r="K2" s="1" t="s">
        <v>138</v>
      </c>
      <c r="L2" s="13">
        <v>33240</v>
      </c>
      <c r="M2" s="13">
        <v>33240</v>
      </c>
      <c r="N2" s="14">
        <v>3471200853351</v>
      </c>
      <c r="O2" s="1" t="s">
        <v>153</v>
      </c>
      <c r="P2" s="1">
        <v>66017199289</v>
      </c>
      <c r="Q2" s="15">
        <v>243262</v>
      </c>
      <c r="R2" s="15">
        <v>243267</v>
      </c>
    </row>
    <row r="3" spans="1:18">
      <c r="A3" s="12">
        <v>2566</v>
      </c>
      <c r="B3" s="12" t="s">
        <v>237</v>
      </c>
      <c r="C3" s="12" t="s">
        <v>51</v>
      </c>
      <c r="D3" s="1" t="s">
        <v>148</v>
      </c>
      <c r="E3" s="1" t="s">
        <v>149</v>
      </c>
      <c r="F3" s="1" t="s">
        <v>109</v>
      </c>
      <c r="G3" s="1" t="s">
        <v>154</v>
      </c>
      <c r="H3" s="13">
        <v>18460</v>
      </c>
      <c r="I3" s="1" t="s">
        <v>151</v>
      </c>
      <c r="J3" s="12" t="s">
        <v>152</v>
      </c>
      <c r="K3" s="1" t="s">
        <v>138</v>
      </c>
      <c r="L3" s="13">
        <v>18460</v>
      </c>
      <c r="M3" s="13">
        <v>18460</v>
      </c>
      <c r="N3" s="14">
        <v>1471200222509</v>
      </c>
      <c r="O3" s="1" t="s">
        <v>155</v>
      </c>
      <c r="P3" s="1">
        <v>66017249132</v>
      </c>
      <c r="Q3" s="15">
        <v>243262</v>
      </c>
      <c r="R3" s="15">
        <v>243267</v>
      </c>
    </row>
    <row r="4" spans="1:18">
      <c r="A4" s="12">
        <v>2566</v>
      </c>
      <c r="B4" s="12" t="s">
        <v>237</v>
      </c>
      <c r="C4" s="12" t="s">
        <v>51</v>
      </c>
      <c r="D4" s="1" t="s">
        <v>148</v>
      </c>
      <c r="E4" s="1" t="s">
        <v>149</v>
      </c>
      <c r="F4" s="1" t="s">
        <v>109</v>
      </c>
      <c r="G4" s="1" t="s">
        <v>156</v>
      </c>
      <c r="H4" s="13">
        <v>6000</v>
      </c>
      <c r="I4" s="1" t="s">
        <v>151</v>
      </c>
      <c r="J4" s="12" t="s">
        <v>152</v>
      </c>
      <c r="K4" s="1" t="s">
        <v>138</v>
      </c>
      <c r="L4" s="13">
        <v>6000</v>
      </c>
      <c r="M4" s="13">
        <v>6000</v>
      </c>
      <c r="N4" s="14">
        <v>473560002199</v>
      </c>
      <c r="O4" s="1" t="s">
        <v>157</v>
      </c>
      <c r="P4" s="1">
        <v>66017323736</v>
      </c>
      <c r="Q4" s="15">
        <v>243262</v>
      </c>
      <c r="R4" s="15">
        <v>243267</v>
      </c>
    </row>
    <row r="5" spans="1:18">
      <c r="A5" s="12">
        <v>2566</v>
      </c>
      <c r="B5" s="12" t="s">
        <v>237</v>
      </c>
      <c r="C5" s="12" t="s">
        <v>51</v>
      </c>
      <c r="D5" s="1" t="s">
        <v>148</v>
      </c>
      <c r="E5" s="1" t="s">
        <v>149</v>
      </c>
      <c r="F5" s="1" t="s">
        <v>109</v>
      </c>
      <c r="G5" s="1" t="s">
        <v>158</v>
      </c>
      <c r="H5" s="13">
        <v>76750</v>
      </c>
      <c r="I5" s="1" t="s">
        <v>151</v>
      </c>
      <c r="J5" s="12" t="s">
        <v>152</v>
      </c>
      <c r="K5" s="1" t="s">
        <v>138</v>
      </c>
      <c r="L5" s="13">
        <v>76750</v>
      </c>
      <c r="M5" s="13">
        <v>76750</v>
      </c>
      <c r="N5" s="14">
        <v>3471300200121</v>
      </c>
      <c r="O5" s="1" t="s">
        <v>159</v>
      </c>
      <c r="P5" s="1">
        <v>66017422135</v>
      </c>
      <c r="Q5" s="15">
        <v>243269</v>
      </c>
      <c r="R5" s="15">
        <v>243274</v>
      </c>
    </row>
    <row r="6" spans="1:18">
      <c r="A6" s="12">
        <v>2566</v>
      </c>
      <c r="B6" s="12" t="s">
        <v>237</v>
      </c>
      <c r="C6" s="12" t="s">
        <v>51</v>
      </c>
      <c r="D6" s="1" t="s">
        <v>148</v>
      </c>
      <c r="E6" s="1" t="s">
        <v>149</v>
      </c>
      <c r="F6" s="1" t="s">
        <v>109</v>
      </c>
      <c r="G6" s="1" t="s">
        <v>160</v>
      </c>
      <c r="H6" s="13">
        <v>10000</v>
      </c>
      <c r="I6" s="1" t="s">
        <v>151</v>
      </c>
      <c r="J6" s="12" t="s">
        <v>152</v>
      </c>
      <c r="K6" s="1" t="s">
        <v>138</v>
      </c>
      <c r="L6" s="13">
        <v>10000</v>
      </c>
      <c r="M6" s="13">
        <v>10000</v>
      </c>
      <c r="N6" s="14">
        <v>3471300200121</v>
      </c>
      <c r="O6" s="1" t="s">
        <v>159</v>
      </c>
      <c r="P6" s="1">
        <v>66017427048</v>
      </c>
      <c r="Q6" s="15">
        <v>243269</v>
      </c>
      <c r="R6" s="15">
        <v>243274</v>
      </c>
    </row>
    <row r="7" spans="1:18">
      <c r="A7" s="12">
        <v>2566</v>
      </c>
      <c r="B7" s="12" t="s">
        <v>237</v>
      </c>
      <c r="C7" s="12" t="s">
        <v>51</v>
      </c>
      <c r="D7" s="1" t="s">
        <v>148</v>
      </c>
      <c r="E7" s="1" t="s">
        <v>149</v>
      </c>
      <c r="F7" s="1" t="s">
        <v>109</v>
      </c>
      <c r="G7" s="1" t="s">
        <v>161</v>
      </c>
      <c r="H7" s="13">
        <v>36000</v>
      </c>
      <c r="I7" s="1" t="s">
        <v>151</v>
      </c>
      <c r="J7" s="12" t="s">
        <v>152</v>
      </c>
      <c r="K7" s="1" t="s">
        <v>138</v>
      </c>
      <c r="L7" s="13">
        <v>36000</v>
      </c>
      <c r="M7" s="13">
        <v>36000</v>
      </c>
      <c r="N7" s="14">
        <v>1471500047851</v>
      </c>
      <c r="O7" s="1" t="s">
        <v>162</v>
      </c>
      <c r="P7" s="1">
        <v>66099513224</v>
      </c>
      <c r="Q7" s="15">
        <v>24371</v>
      </c>
      <c r="R7" s="15">
        <v>24376</v>
      </c>
    </row>
    <row r="8" spans="1:18">
      <c r="A8" s="12">
        <v>2566</v>
      </c>
      <c r="B8" s="12" t="s">
        <v>237</v>
      </c>
      <c r="C8" s="12" t="s">
        <v>51</v>
      </c>
      <c r="D8" s="1" t="s">
        <v>148</v>
      </c>
      <c r="E8" s="1" t="s">
        <v>149</v>
      </c>
      <c r="F8" s="1" t="s">
        <v>109</v>
      </c>
      <c r="G8" s="1" t="s">
        <v>163</v>
      </c>
      <c r="H8" s="13">
        <v>6934</v>
      </c>
      <c r="I8" s="1" t="s">
        <v>151</v>
      </c>
      <c r="J8" s="12" t="s">
        <v>152</v>
      </c>
      <c r="K8" s="1" t="s">
        <v>138</v>
      </c>
      <c r="L8" s="13">
        <v>6934</v>
      </c>
      <c r="M8" s="13">
        <v>6934</v>
      </c>
      <c r="N8" s="14">
        <v>473560003241</v>
      </c>
      <c r="O8" s="1" t="s">
        <v>164</v>
      </c>
      <c r="P8" s="1">
        <v>66017458737</v>
      </c>
      <c r="Q8" s="15">
        <v>243269</v>
      </c>
      <c r="R8" s="15">
        <v>243274</v>
      </c>
    </row>
    <row r="9" spans="1:18">
      <c r="A9" s="12">
        <v>2566</v>
      </c>
      <c r="B9" s="12" t="s">
        <v>237</v>
      </c>
      <c r="C9" s="12" t="s">
        <v>51</v>
      </c>
      <c r="D9" s="1" t="s">
        <v>148</v>
      </c>
      <c r="E9" s="1" t="s">
        <v>149</v>
      </c>
      <c r="F9" s="1" t="s">
        <v>109</v>
      </c>
      <c r="G9" s="1" t="s">
        <v>165</v>
      </c>
      <c r="H9" s="13">
        <v>51220</v>
      </c>
      <c r="I9" s="1" t="s">
        <v>151</v>
      </c>
      <c r="J9" s="12" t="s">
        <v>152</v>
      </c>
      <c r="K9" s="1" t="s">
        <v>138</v>
      </c>
      <c r="L9" s="13">
        <v>51220</v>
      </c>
      <c r="M9" s="13">
        <v>51220</v>
      </c>
      <c r="N9" s="14">
        <v>473560003241</v>
      </c>
      <c r="O9" s="1" t="s">
        <v>164</v>
      </c>
      <c r="P9" s="1">
        <v>66027210992</v>
      </c>
      <c r="Q9" s="15">
        <v>243287</v>
      </c>
      <c r="R9" s="15">
        <v>243292</v>
      </c>
    </row>
    <row r="10" spans="1:18">
      <c r="A10" s="12">
        <v>2566</v>
      </c>
      <c r="B10" s="12" t="s">
        <v>237</v>
      </c>
      <c r="C10" s="12" t="s">
        <v>51</v>
      </c>
      <c r="D10" s="1" t="s">
        <v>148</v>
      </c>
      <c r="E10" s="1" t="s">
        <v>149</v>
      </c>
      <c r="F10" s="1" t="s">
        <v>109</v>
      </c>
      <c r="G10" s="1" t="s">
        <v>166</v>
      </c>
      <c r="H10" s="13">
        <v>27500</v>
      </c>
      <c r="I10" s="1" t="s">
        <v>151</v>
      </c>
      <c r="J10" s="12" t="s">
        <v>152</v>
      </c>
      <c r="K10" s="1" t="s">
        <v>138</v>
      </c>
      <c r="L10" s="13">
        <v>27500</v>
      </c>
      <c r="M10" s="13">
        <v>27500</v>
      </c>
      <c r="N10" s="14">
        <v>473560002199</v>
      </c>
      <c r="O10" s="1" t="s">
        <v>157</v>
      </c>
      <c r="P10" s="1">
        <v>66037217920</v>
      </c>
      <c r="Q10" s="15">
        <v>243319</v>
      </c>
      <c r="R10" s="15">
        <v>243296</v>
      </c>
    </row>
    <row r="11" spans="1:18">
      <c r="A11" s="12">
        <v>2566</v>
      </c>
      <c r="B11" s="12" t="s">
        <v>237</v>
      </c>
      <c r="C11" s="12" t="s">
        <v>51</v>
      </c>
      <c r="D11" s="1" t="s">
        <v>148</v>
      </c>
      <c r="E11" s="1" t="s">
        <v>149</v>
      </c>
      <c r="F11" s="1" t="s">
        <v>109</v>
      </c>
      <c r="G11" s="1" t="s">
        <v>167</v>
      </c>
      <c r="H11" s="13">
        <v>8000</v>
      </c>
      <c r="I11" s="1" t="s">
        <v>151</v>
      </c>
      <c r="J11" s="12" t="s">
        <v>152</v>
      </c>
      <c r="K11" s="1" t="s">
        <v>138</v>
      </c>
      <c r="L11" s="13">
        <v>8000</v>
      </c>
      <c r="M11" s="13">
        <v>8000</v>
      </c>
      <c r="N11" s="14">
        <v>473560002199</v>
      </c>
      <c r="O11" s="1" t="s">
        <v>157</v>
      </c>
      <c r="P11" s="1">
        <v>66037228653</v>
      </c>
      <c r="Q11" s="15">
        <v>243319</v>
      </c>
      <c r="R11" s="15">
        <v>243296</v>
      </c>
    </row>
    <row r="12" spans="1:18">
      <c r="A12" s="12">
        <v>2566</v>
      </c>
      <c r="B12" s="12" t="s">
        <v>237</v>
      </c>
      <c r="C12" s="12" t="s">
        <v>51</v>
      </c>
      <c r="D12" s="1" t="s">
        <v>148</v>
      </c>
      <c r="E12" s="1" t="s">
        <v>149</v>
      </c>
      <c r="F12" s="1" t="s">
        <v>109</v>
      </c>
      <c r="G12" s="1" t="s">
        <v>168</v>
      </c>
      <c r="H12" s="13">
        <v>14995</v>
      </c>
      <c r="I12" s="1" t="s">
        <v>151</v>
      </c>
      <c r="J12" s="12" t="s">
        <v>152</v>
      </c>
      <c r="K12" s="1" t="s">
        <v>138</v>
      </c>
      <c r="L12" s="13">
        <v>14995</v>
      </c>
      <c r="M12" s="13">
        <v>14995</v>
      </c>
      <c r="N12" s="14">
        <v>1471200125864</v>
      </c>
      <c r="O12" s="1" t="s">
        <v>169</v>
      </c>
      <c r="P12" s="1">
        <v>66037259757</v>
      </c>
      <c r="Q12" s="15">
        <v>243319</v>
      </c>
      <c r="R12" s="15">
        <v>243296</v>
      </c>
    </row>
    <row r="13" spans="1:18">
      <c r="A13" s="12">
        <v>2566</v>
      </c>
      <c r="B13" s="12" t="s">
        <v>237</v>
      </c>
      <c r="C13" s="12" t="s">
        <v>51</v>
      </c>
      <c r="D13" s="1" t="s">
        <v>148</v>
      </c>
      <c r="E13" s="1" t="s">
        <v>149</v>
      </c>
      <c r="F13" s="1" t="s">
        <v>109</v>
      </c>
      <c r="G13" s="1" t="s">
        <v>170</v>
      </c>
      <c r="H13" s="13">
        <v>18024</v>
      </c>
      <c r="I13" s="1" t="s">
        <v>151</v>
      </c>
      <c r="J13" s="12" t="s">
        <v>152</v>
      </c>
      <c r="K13" s="1" t="s">
        <v>138</v>
      </c>
      <c r="L13" s="13">
        <v>18024</v>
      </c>
      <c r="M13" s="13">
        <v>18024</v>
      </c>
      <c r="N13" s="14">
        <v>3471200853351</v>
      </c>
      <c r="O13" s="1" t="s">
        <v>153</v>
      </c>
      <c r="P13" s="1">
        <v>66037266973</v>
      </c>
      <c r="Q13" s="15">
        <v>243319</v>
      </c>
      <c r="R13" s="15">
        <v>243296</v>
      </c>
    </row>
    <row r="14" spans="1:18">
      <c r="A14" s="12">
        <v>2566</v>
      </c>
      <c r="B14" s="12" t="s">
        <v>237</v>
      </c>
      <c r="C14" s="12" t="s">
        <v>51</v>
      </c>
      <c r="D14" s="1" t="s">
        <v>148</v>
      </c>
      <c r="E14" s="1" t="s">
        <v>149</v>
      </c>
      <c r="F14" s="1" t="s">
        <v>109</v>
      </c>
      <c r="G14" s="1" t="s">
        <v>171</v>
      </c>
      <c r="H14" s="13">
        <v>11330</v>
      </c>
      <c r="I14" s="1" t="s">
        <v>151</v>
      </c>
      <c r="J14" s="12" t="s">
        <v>152</v>
      </c>
      <c r="K14" s="1" t="s">
        <v>138</v>
      </c>
      <c r="L14" s="13">
        <v>11330</v>
      </c>
      <c r="M14" s="13">
        <v>11330</v>
      </c>
      <c r="N14" s="14">
        <v>1471300012468</v>
      </c>
      <c r="O14" s="1" t="s">
        <v>172</v>
      </c>
      <c r="P14" s="1">
        <v>66037283700</v>
      </c>
      <c r="Q14" s="15">
        <v>243322</v>
      </c>
      <c r="R14" s="15">
        <v>24153</v>
      </c>
    </row>
    <row r="15" spans="1:18">
      <c r="A15" s="12">
        <v>2566</v>
      </c>
      <c r="B15" s="12" t="s">
        <v>237</v>
      </c>
      <c r="C15" s="12" t="s">
        <v>51</v>
      </c>
      <c r="D15" s="1" t="s">
        <v>148</v>
      </c>
      <c r="E15" s="1" t="s">
        <v>149</v>
      </c>
      <c r="F15" s="1" t="s">
        <v>109</v>
      </c>
      <c r="G15" s="1" t="s">
        <v>173</v>
      </c>
      <c r="H15" s="13">
        <v>48800</v>
      </c>
      <c r="I15" s="1" t="s">
        <v>151</v>
      </c>
      <c r="J15" s="12" t="s">
        <v>152</v>
      </c>
      <c r="K15" s="1" t="s">
        <v>138</v>
      </c>
      <c r="L15" s="13">
        <v>48800</v>
      </c>
      <c r="M15" s="13">
        <v>48800</v>
      </c>
      <c r="N15" s="14">
        <v>453560001133</v>
      </c>
      <c r="O15" s="1" t="s">
        <v>174</v>
      </c>
      <c r="P15" s="1">
        <v>66037345282</v>
      </c>
      <c r="Q15" s="15">
        <v>243326</v>
      </c>
      <c r="R15" s="15">
        <v>24157</v>
      </c>
    </row>
    <row r="16" spans="1:18">
      <c r="A16" s="12">
        <v>2566</v>
      </c>
      <c r="B16" s="12" t="s">
        <v>237</v>
      </c>
      <c r="C16" s="12" t="s">
        <v>51</v>
      </c>
      <c r="D16" s="1" t="s">
        <v>148</v>
      </c>
      <c r="E16" s="1" t="s">
        <v>149</v>
      </c>
      <c r="F16" s="1" t="s">
        <v>109</v>
      </c>
      <c r="G16" s="1" t="s">
        <v>175</v>
      </c>
      <c r="H16" s="13">
        <v>12000</v>
      </c>
      <c r="I16" s="1" t="s">
        <v>151</v>
      </c>
      <c r="J16" s="12" t="s">
        <v>152</v>
      </c>
      <c r="K16" s="1" t="s">
        <v>138</v>
      </c>
      <c r="L16" s="13">
        <v>12000</v>
      </c>
      <c r="M16" s="13">
        <v>12000</v>
      </c>
      <c r="N16" s="14">
        <v>3471300200121</v>
      </c>
      <c r="O16" s="1" t="s">
        <v>159</v>
      </c>
      <c r="P16" s="1">
        <v>66037594363</v>
      </c>
      <c r="Q16" s="15">
        <v>243336</v>
      </c>
      <c r="R16" s="15">
        <v>24195</v>
      </c>
    </row>
    <row r="17" spans="1:18">
      <c r="A17" s="12">
        <v>2566</v>
      </c>
      <c r="B17" s="12" t="s">
        <v>237</v>
      </c>
      <c r="C17" s="12" t="s">
        <v>51</v>
      </c>
      <c r="D17" s="1" t="s">
        <v>148</v>
      </c>
      <c r="E17" s="1" t="s">
        <v>149</v>
      </c>
      <c r="F17" s="1" t="s">
        <v>109</v>
      </c>
      <c r="G17" s="1" t="s">
        <v>176</v>
      </c>
      <c r="H17" s="13">
        <v>9000</v>
      </c>
      <c r="I17" s="1" t="s">
        <v>151</v>
      </c>
      <c r="J17" s="12" t="s">
        <v>152</v>
      </c>
      <c r="K17" s="1" t="s">
        <v>138</v>
      </c>
      <c r="L17" s="13">
        <v>9000</v>
      </c>
      <c r="M17" s="13">
        <v>9000</v>
      </c>
      <c r="N17" s="14">
        <v>3471200058446</v>
      </c>
      <c r="O17" s="1" t="s">
        <v>177</v>
      </c>
      <c r="P17" s="1">
        <v>66049087677</v>
      </c>
      <c r="Q17" s="15">
        <v>243350</v>
      </c>
      <c r="R17" s="15">
        <v>24209</v>
      </c>
    </row>
    <row r="18" spans="1:18">
      <c r="A18" s="12">
        <v>2566</v>
      </c>
      <c r="B18" s="12" t="s">
        <v>237</v>
      </c>
      <c r="C18" s="12" t="s">
        <v>51</v>
      </c>
      <c r="D18" s="1" t="s">
        <v>148</v>
      </c>
      <c r="E18" s="1" t="s">
        <v>149</v>
      </c>
      <c r="F18" s="1" t="s">
        <v>109</v>
      </c>
      <c r="G18" s="1" t="s">
        <v>178</v>
      </c>
      <c r="H18" s="13">
        <v>59975</v>
      </c>
      <c r="I18" s="1" t="s">
        <v>151</v>
      </c>
      <c r="J18" s="12" t="s">
        <v>152</v>
      </c>
      <c r="K18" s="1" t="s">
        <v>138</v>
      </c>
      <c r="L18" s="13">
        <v>59975</v>
      </c>
      <c r="M18" s="13">
        <v>59975</v>
      </c>
      <c r="N18" s="14">
        <v>1471200125864</v>
      </c>
      <c r="O18" s="1" t="s">
        <v>179</v>
      </c>
      <c r="P18" s="1">
        <v>66049196873</v>
      </c>
      <c r="Q18" s="15">
        <v>243350</v>
      </c>
      <c r="R18" s="15">
        <v>24209</v>
      </c>
    </row>
    <row r="19" spans="1:18">
      <c r="A19" s="12">
        <v>2566</v>
      </c>
      <c r="B19" s="12" t="s">
        <v>237</v>
      </c>
      <c r="C19" s="12" t="s">
        <v>51</v>
      </c>
      <c r="D19" s="1" t="s">
        <v>148</v>
      </c>
      <c r="E19" s="1" t="s">
        <v>149</v>
      </c>
      <c r="F19" s="1" t="s">
        <v>109</v>
      </c>
      <c r="G19" s="1" t="s">
        <v>180</v>
      </c>
      <c r="H19" s="13">
        <v>19728</v>
      </c>
      <c r="I19" s="1" t="s">
        <v>151</v>
      </c>
      <c r="J19" s="12" t="s">
        <v>152</v>
      </c>
      <c r="K19" s="1" t="s">
        <v>138</v>
      </c>
      <c r="L19" s="13">
        <v>19728</v>
      </c>
      <c r="M19" s="13">
        <v>19728</v>
      </c>
      <c r="N19" s="14">
        <v>3471200853351</v>
      </c>
      <c r="O19" s="1" t="s">
        <v>153</v>
      </c>
      <c r="P19" s="1">
        <v>66049211189</v>
      </c>
      <c r="Q19" s="15">
        <v>243350</v>
      </c>
      <c r="R19" s="15">
        <v>24209</v>
      </c>
    </row>
    <row r="20" spans="1:18">
      <c r="A20" s="12">
        <v>2566</v>
      </c>
      <c r="B20" s="12" t="s">
        <v>237</v>
      </c>
      <c r="C20" s="12" t="s">
        <v>51</v>
      </c>
      <c r="D20" s="1" t="s">
        <v>148</v>
      </c>
      <c r="E20" s="1" t="s">
        <v>149</v>
      </c>
      <c r="F20" s="1" t="s">
        <v>109</v>
      </c>
      <c r="G20" s="1" t="s">
        <v>181</v>
      </c>
      <c r="H20" s="13">
        <v>39200</v>
      </c>
      <c r="I20" s="1" t="s">
        <v>151</v>
      </c>
      <c r="J20" s="12" t="s">
        <v>152</v>
      </c>
      <c r="K20" s="1" t="s">
        <v>138</v>
      </c>
      <c r="L20" s="13">
        <v>39200</v>
      </c>
      <c r="M20" s="13">
        <v>39200</v>
      </c>
      <c r="N20" s="14">
        <v>473561002362</v>
      </c>
      <c r="O20" s="1" t="s">
        <v>182</v>
      </c>
      <c r="P20" s="1">
        <v>66049231132</v>
      </c>
      <c r="Q20" s="15">
        <v>243350</v>
      </c>
      <c r="R20" s="15">
        <v>24209</v>
      </c>
    </row>
    <row r="21" spans="1:18">
      <c r="A21" s="12">
        <v>2566</v>
      </c>
      <c r="B21" s="12" t="s">
        <v>237</v>
      </c>
      <c r="C21" s="12" t="s">
        <v>51</v>
      </c>
      <c r="D21" s="1" t="s">
        <v>148</v>
      </c>
      <c r="E21" s="1" t="s">
        <v>149</v>
      </c>
      <c r="F21" s="1" t="s">
        <v>109</v>
      </c>
      <c r="G21" s="1" t="s">
        <v>183</v>
      </c>
      <c r="H21" s="13">
        <v>23778</v>
      </c>
      <c r="I21" s="1" t="s">
        <v>151</v>
      </c>
      <c r="J21" s="12" t="s">
        <v>152</v>
      </c>
      <c r="K21" s="1" t="s">
        <v>138</v>
      </c>
      <c r="L21" s="13">
        <v>23778</v>
      </c>
      <c r="M21" s="13">
        <v>23778</v>
      </c>
      <c r="N21" s="14">
        <v>473560003241</v>
      </c>
      <c r="O21" s="1" t="s">
        <v>164</v>
      </c>
      <c r="P21" s="1">
        <v>66049357269</v>
      </c>
      <c r="Q21" s="16">
        <v>243367</v>
      </c>
      <c r="R21" s="15">
        <v>24226</v>
      </c>
    </row>
    <row r="22" spans="1:18">
      <c r="A22" s="12">
        <v>2566</v>
      </c>
      <c r="B22" s="12" t="s">
        <v>237</v>
      </c>
      <c r="C22" s="12" t="s">
        <v>51</v>
      </c>
      <c r="D22" s="1" t="s">
        <v>148</v>
      </c>
      <c r="E22" s="1" t="s">
        <v>149</v>
      </c>
      <c r="F22" s="1" t="s">
        <v>109</v>
      </c>
      <c r="G22" s="1" t="s">
        <v>184</v>
      </c>
      <c r="H22" s="13">
        <v>24000</v>
      </c>
      <c r="I22" s="1" t="s">
        <v>151</v>
      </c>
      <c r="J22" s="12" t="s">
        <v>152</v>
      </c>
      <c r="K22" s="1" t="s">
        <v>138</v>
      </c>
      <c r="L22" s="13">
        <v>24000</v>
      </c>
      <c r="M22" s="13">
        <v>24000</v>
      </c>
      <c r="N22" s="14">
        <v>473560002199</v>
      </c>
      <c r="O22" s="1" t="s">
        <v>157</v>
      </c>
      <c r="P22" s="1">
        <v>66059259091</v>
      </c>
      <c r="Q22" s="15">
        <v>243385</v>
      </c>
      <c r="R22" s="15">
        <v>24244</v>
      </c>
    </row>
    <row r="23" spans="1:18">
      <c r="A23" s="12">
        <v>2566</v>
      </c>
      <c r="B23" s="12" t="s">
        <v>237</v>
      </c>
      <c r="C23" s="12" t="s">
        <v>51</v>
      </c>
      <c r="D23" s="1" t="s">
        <v>148</v>
      </c>
      <c r="E23" s="1" t="s">
        <v>149</v>
      </c>
      <c r="F23" s="1" t="s">
        <v>109</v>
      </c>
      <c r="G23" s="1" t="s">
        <v>185</v>
      </c>
      <c r="H23" s="13">
        <v>7200</v>
      </c>
      <c r="I23" s="1" t="s">
        <v>151</v>
      </c>
      <c r="J23" s="12" t="s">
        <v>152</v>
      </c>
      <c r="K23" s="1" t="s">
        <v>138</v>
      </c>
      <c r="L23" s="13">
        <v>7200</v>
      </c>
      <c r="M23" s="13">
        <v>7200</v>
      </c>
      <c r="N23" s="14">
        <v>473560002199</v>
      </c>
      <c r="O23" s="1" t="s">
        <v>157</v>
      </c>
      <c r="P23" s="1">
        <v>66059271520</v>
      </c>
      <c r="Q23" s="15">
        <v>243385</v>
      </c>
      <c r="R23" s="15">
        <v>24244</v>
      </c>
    </row>
    <row r="24" spans="1:18">
      <c r="A24" s="12">
        <v>2566</v>
      </c>
      <c r="B24" s="12" t="s">
        <v>237</v>
      </c>
      <c r="C24" s="12" t="s">
        <v>51</v>
      </c>
      <c r="D24" s="1" t="s">
        <v>148</v>
      </c>
      <c r="E24" s="1" t="s">
        <v>149</v>
      </c>
      <c r="F24" s="1" t="s">
        <v>109</v>
      </c>
      <c r="G24" s="1" t="s">
        <v>186</v>
      </c>
      <c r="H24" s="13">
        <v>22000</v>
      </c>
      <c r="I24" s="1" t="s">
        <v>151</v>
      </c>
      <c r="J24" s="12" t="s">
        <v>152</v>
      </c>
      <c r="K24" s="1" t="s">
        <v>138</v>
      </c>
      <c r="L24" s="13">
        <v>22000</v>
      </c>
      <c r="M24" s="13">
        <v>22000</v>
      </c>
      <c r="N24" s="14">
        <v>473560002199</v>
      </c>
      <c r="O24" s="1" t="s">
        <v>157</v>
      </c>
      <c r="P24" s="1">
        <v>66059272335</v>
      </c>
      <c r="Q24" s="15">
        <v>243385</v>
      </c>
      <c r="R24" s="15">
        <v>24244</v>
      </c>
    </row>
    <row r="25" spans="1:18">
      <c r="A25" s="12">
        <v>2566</v>
      </c>
      <c r="B25" s="12" t="s">
        <v>237</v>
      </c>
      <c r="C25" s="12" t="s">
        <v>51</v>
      </c>
      <c r="D25" s="1" t="s">
        <v>148</v>
      </c>
      <c r="E25" s="1" t="s">
        <v>149</v>
      </c>
      <c r="F25" s="1" t="s">
        <v>109</v>
      </c>
      <c r="G25" s="1" t="s">
        <v>187</v>
      </c>
      <c r="H25" s="13">
        <v>38000</v>
      </c>
      <c r="I25" s="1" t="s">
        <v>151</v>
      </c>
      <c r="J25" s="12" t="s">
        <v>152</v>
      </c>
      <c r="K25" s="1" t="s">
        <v>138</v>
      </c>
      <c r="L25" s="13">
        <v>38000</v>
      </c>
      <c r="M25" s="13">
        <v>38000</v>
      </c>
      <c r="N25" s="14">
        <v>393540000248</v>
      </c>
      <c r="O25" s="1" t="s">
        <v>188</v>
      </c>
      <c r="P25" s="1">
        <v>66059301700</v>
      </c>
      <c r="Q25" s="15">
        <v>243388</v>
      </c>
      <c r="R25" s="15">
        <v>243393</v>
      </c>
    </row>
    <row r="26" spans="1:18">
      <c r="A26" s="12">
        <v>2566</v>
      </c>
      <c r="B26" s="12" t="s">
        <v>237</v>
      </c>
      <c r="C26" s="12" t="s">
        <v>51</v>
      </c>
      <c r="D26" s="1" t="s">
        <v>148</v>
      </c>
      <c r="E26" s="1" t="s">
        <v>149</v>
      </c>
      <c r="F26" s="1" t="s">
        <v>109</v>
      </c>
      <c r="G26" s="1" t="s">
        <v>189</v>
      </c>
      <c r="H26" s="13">
        <v>21096</v>
      </c>
      <c r="I26" s="1" t="s">
        <v>151</v>
      </c>
      <c r="J26" s="12" t="s">
        <v>152</v>
      </c>
      <c r="K26" s="1" t="s">
        <v>138</v>
      </c>
      <c r="L26" s="13">
        <v>21096</v>
      </c>
      <c r="M26" s="13">
        <v>21096</v>
      </c>
      <c r="N26" s="14">
        <v>1471300050939</v>
      </c>
      <c r="O26" s="1" t="s">
        <v>190</v>
      </c>
      <c r="P26" s="1">
        <v>66069058465</v>
      </c>
      <c r="Q26" s="15">
        <v>243406</v>
      </c>
      <c r="R26" s="15">
        <v>24265</v>
      </c>
    </row>
    <row r="27" spans="1:18">
      <c r="A27" s="12">
        <v>2566</v>
      </c>
      <c r="B27" s="12" t="s">
        <v>237</v>
      </c>
      <c r="C27" s="12" t="s">
        <v>51</v>
      </c>
      <c r="D27" s="1" t="s">
        <v>148</v>
      </c>
      <c r="E27" s="1" t="s">
        <v>149</v>
      </c>
      <c r="F27" s="1" t="s">
        <v>109</v>
      </c>
      <c r="G27" s="1" t="s">
        <v>191</v>
      </c>
      <c r="H27" s="13">
        <v>30000</v>
      </c>
      <c r="I27" s="1" t="s">
        <v>151</v>
      </c>
      <c r="J27" s="12" t="s">
        <v>152</v>
      </c>
      <c r="K27" s="1" t="s">
        <v>138</v>
      </c>
      <c r="L27" s="13">
        <v>30000</v>
      </c>
      <c r="M27" s="13">
        <v>30000</v>
      </c>
      <c r="N27" s="14">
        <v>3471300023679</v>
      </c>
      <c r="O27" s="1" t="s">
        <v>192</v>
      </c>
      <c r="P27" s="1">
        <v>65107287038</v>
      </c>
      <c r="Q27" s="15">
        <v>243181</v>
      </c>
      <c r="R27" s="15">
        <v>24040</v>
      </c>
    </row>
    <row r="28" spans="1:18">
      <c r="A28" s="12">
        <v>2566</v>
      </c>
      <c r="B28" s="12" t="s">
        <v>237</v>
      </c>
      <c r="C28" s="12" t="s">
        <v>51</v>
      </c>
      <c r="D28" s="1" t="s">
        <v>148</v>
      </c>
      <c r="E28" s="1" t="s">
        <v>149</v>
      </c>
      <c r="F28" s="1" t="s">
        <v>109</v>
      </c>
      <c r="G28" s="1" t="s">
        <v>193</v>
      </c>
      <c r="H28" s="13">
        <v>5000</v>
      </c>
      <c r="I28" s="1" t="s">
        <v>151</v>
      </c>
      <c r="J28" s="12" t="s">
        <v>152</v>
      </c>
      <c r="K28" s="1" t="s">
        <v>138</v>
      </c>
      <c r="L28" s="13">
        <v>5000</v>
      </c>
      <c r="M28" s="13">
        <v>5000</v>
      </c>
      <c r="N28" s="14">
        <v>3471300020629</v>
      </c>
      <c r="O28" s="1" t="s">
        <v>194</v>
      </c>
      <c r="P28" s="1">
        <v>65117517006</v>
      </c>
      <c r="Q28" s="15">
        <v>24049</v>
      </c>
      <c r="R28" s="15">
        <v>24054</v>
      </c>
    </row>
    <row r="29" spans="1:18">
      <c r="A29" s="12">
        <v>2566</v>
      </c>
      <c r="B29" s="12" t="s">
        <v>237</v>
      </c>
      <c r="C29" s="12" t="s">
        <v>51</v>
      </c>
      <c r="D29" s="1" t="s">
        <v>148</v>
      </c>
      <c r="E29" s="1" t="s">
        <v>149</v>
      </c>
      <c r="F29" s="1" t="s">
        <v>109</v>
      </c>
      <c r="G29" s="1" t="s">
        <v>195</v>
      </c>
      <c r="H29" s="13">
        <v>749700</v>
      </c>
      <c r="I29" s="12" t="s">
        <v>196</v>
      </c>
      <c r="J29" s="12" t="s">
        <v>152</v>
      </c>
      <c r="K29" s="1" t="s">
        <v>136</v>
      </c>
      <c r="L29" s="13">
        <v>751000</v>
      </c>
      <c r="M29" s="13">
        <v>669000</v>
      </c>
      <c r="N29" s="14">
        <v>405556002254</v>
      </c>
      <c r="O29" s="1" t="s">
        <v>197</v>
      </c>
      <c r="P29" s="1">
        <v>65117083561</v>
      </c>
      <c r="Q29" s="15">
        <v>24098</v>
      </c>
      <c r="R29" s="15">
        <v>243289</v>
      </c>
    </row>
    <row r="30" spans="1:18">
      <c r="A30" s="12">
        <v>2566</v>
      </c>
      <c r="B30" s="12" t="s">
        <v>237</v>
      </c>
      <c r="C30" s="12" t="s">
        <v>51</v>
      </c>
      <c r="D30" s="1" t="s">
        <v>148</v>
      </c>
      <c r="E30" s="1" t="s">
        <v>149</v>
      </c>
      <c r="F30" s="1" t="s">
        <v>109</v>
      </c>
      <c r="G30" s="1" t="s">
        <v>198</v>
      </c>
      <c r="H30" s="13">
        <v>4741000</v>
      </c>
      <c r="I30" s="12" t="s">
        <v>196</v>
      </c>
      <c r="J30" s="12" t="s">
        <v>152</v>
      </c>
      <c r="K30" s="1" t="s">
        <v>136</v>
      </c>
      <c r="L30" s="13">
        <v>4904849.93</v>
      </c>
      <c r="M30" s="13">
        <v>4725000</v>
      </c>
      <c r="N30" s="14">
        <v>453557000032</v>
      </c>
      <c r="O30" s="1" t="s">
        <v>199</v>
      </c>
      <c r="P30" s="1">
        <v>65107076155</v>
      </c>
      <c r="Q30" s="15">
        <v>24104</v>
      </c>
      <c r="R30" s="15">
        <v>243370</v>
      </c>
    </row>
    <row r="31" spans="1:18">
      <c r="A31" s="12">
        <v>2566</v>
      </c>
      <c r="B31" s="12" t="s">
        <v>237</v>
      </c>
      <c r="C31" s="12" t="s">
        <v>51</v>
      </c>
      <c r="D31" s="1" t="s">
        <v>148</v>
      </c>
      <c r="E31" s="1" t="s">
        <v>149</v>
      </c>
      <c r="F31" s="1" t="s">
        <v>109</v>
      </c>
      <c r="G31" s="1" t="s">
        <v>200</v>
      </c>
      <c r="H31" s="13">
        <v>7561000</v>
      </c>
      <c r="I31" s="12" t="s">
        <v>196</v>
      </c>
      <c r="J31" s="12" t="s">
        <v>152</v>
      </c>
      <c r="K31" s="1" t="s">
        <v>136</v>
      </c>
      <c r="L31" s="13">
        <v>7925981.4299999997</v>
      </c>
      <c r="M31" s="13">
        <v>7541000</v>
      </c>
      <c r="N31" s="14">
        <v>453557000032</v>
      </c>
      <c r="O31" s="1" t="s">
        <v>201</v>
      </c>
      <c r="P31" s="1">
        <v>65107047867</v>
      </c>
      <c r="Q31" s="15">
        <v>24104</v>
      </c>
      <c r="R31" s="15">
        <v>243400</v>
      </c>
    </row>
    <row r="32" spans="1:18">
      <c r="A32" s="12">
        <v>2566</v>
      </c>
      <c r="B32" s="12" t="s">
        <v>237</v>
      </c>
      <c r="C32" s="12" t="s">
        <v>51</v>
      </c>
      <c r="D32" s="1" t="s">
        <v>148</v>
      </c>
      <c r="E32" s="1" t="s">
        <v>149</v>
      </c>
      <c r="F32" s="1" t="s">
        <v>109</v>
      </c>
      <c r="G32" s="1" t="s">
        <v>202</v>
      </c>
      <c r="H32" s="13">
        <v>7020</v>
      </c>
      <c r="I32" s="1" t="s">
        <v>151</v>
      </c>
      <c r="J32" s="12" t="s">
        <v>152</v>
      </c>
      <c r="K32" s="1" t="s">
        <v>138</v>
      </c>
      <c r="L32" s="13">
        <v>7020</v>
      </c>
      <c r="M32" s="13">
        <v>7020</v>
      </c>
      <c r="N32" s="14">
        <v>3471300006936</v>
      </c>
      <c r="O32" s="1" t="s">
        <v>203</v>
      </c>
      <c r="P32" s="1">
        <v>66017021645</v>
      </c>
      <c r="Q32" s="15">
        <v>24099</v>
      </c>
      <c r="R32" s="15">
        <v>24104</v>
      </c>
    </row>
    <row r="33" spans="1:18">
      <c r="A33" s="12">
        <v>2566</v>
      </c>
      <c r="B33" s="12" t="s">
        <v>237</v>
      </c>
      <c r="C33" s="12" t="s">
        <v>51</v>
      </c>
      <c r="D33" s="1" t="s">
        <v>148</v>
      </c>
      <c r="E33" s="1" t="s">
        <v>149</v>
      </c>
      <c r="F33" s="1" t="s">
        <v>109</v>
      </c>
      <c r="G33" s="1" t="s">
        <v>204</v>
      </c>
      <c r="H33" s="13">
        <v>2296000</v>
      </c>
      <c r="I33" s="12" t="s">
        <v>196</v>
      </c>
      <c r="J33" s="12" t="s">
        <v>152</v>
      </c>
      <c r="K33" s="1" t="s">
        <v>136</v>
      </c>
      <c r="L33" s="13">
        <v>2306526.3199999998</v>
      </c>
      <c r="M33" s="13">
        <v>1670000</v>
      </c>
      <c r="N33" s="14">
        <v>395559000229</v>
      </c>
      <c r="O33" s="1" t="s">
        <v>205</v>
      </c>
      <c r="P33" s="1">
        <v>65127318553</v>
      </c>
      <c r="Q33" s="15">
        <v>243278</v>
      </c>
      <c r="R33" s="15">
        <v>243338</v>
      </c>
    </row>
    <row r="34" spans="1:18">
      <c r="A34" s="12">
        <v>2566</v>
      </c>
      <c r="B34" s="12" t="s">
        <v>237</v>
      </c>
      <c r="C34" s="12" t="s">
        <v>51</v>
      </c>
      <c r="D34" s="1" t="s">
        <v>148</v>
      </c>
      <c r="E34" s="1" t="s">
        <v>149</v>
      </c>
      <c r="F34" s="1" t="s">
        <v>109</v>
      </c>
      <c r="G34" s="1" t="s">
        <v>206</v>
      </c>
      <c r="H34" s="13">
        <v>493000</v>
      </c>
      <c r="I34" s="12" t="s">
        <v>196</v>
      </c>
      <c r="J34" s="12" t="s">
        <v>152</v>
      </c>
      <c r="K34" s="1" t="s">
        <v>138</v>
      </c>
      <c r="L34" s="13">
        <v>492000</v>
      </c>
      <c r="M34" s="13">
        <v>491000</v>
      </c>
      <c r="N34" s="14">
        <v>473565001395</v>
      </c>
      <c r="O34" s="1" t="s">
        <v>207</v>
      </c>
      <c r="P34" s="1">
        <v>66017471603</v>
      </c>
      <c r="Q34" s="15">
        <v>24132</v>
      </c>
      <c r="R34" s="15">
        <v>24192</v>
      </c>
    </row>
    <row r="35" spans="1:18">
      <c r="A35" s="12">
        <v>2566</v>
      </c>
      <c r="B35" s="12" t="s">
        <v>237</v>
      </c>
      <c r="C35" s="12" t="s">
        <v>51</v>
      </c>
      <c r="D35" s="1" t="s">
        <v>148</v>
      </c>
      <c r="E35" s="1" t="s">
        <v>149</v>
      </c>
      <c r="F35" s="1" t="s">
        <v>109</v>
      </c>
      <c r="G35" s="1" t="s">
        <v>208</v>
      </c>
      <c r="H35" s="13">
        <v>498000</v>
      </c>
      <c r="I35" s="12" t="s">
        <v>196</v>
      </c>
      <c r="J35" s="12" t="s">
        <v>152</v>
      </c>
      <c r="K35" s="1" t="s">
        <v>138</v>
      </c>
      <c r="L35" s="13">
        <v>495000</v>
      </c>
      <c r="M35" s="13">
        <v>494000</v>
      </c>
      <c r="N35" s="14">
        <v>245559001510</v>
      </c>
      <c r="O35" s="17" t="s">
        <v>209</v>
      </c>
      <c r="P35" s="1">
        <v>66017597986</v>
      </c>
      <c r="Q35" s="15">
        <v>24138</v>
      </c>
      <c r="R35" s="15">
        <v>24198</v>
      </c>
    </row>
    <row r="36" spans="1:18">
      <c r="A36" s="12">
        <v>2566</v>
      </c>
      <c r="B36" s="12" t="s">
        <v>237</v>
      </c>
      <c r="C36" s="12" t="s">
        <v>51</v>
      </c>
      <c r="D36" s="1" t="s">
        <v>148</v>
      </c>
      <c r="E36" s="1" t="s">
        <v>149</v>
      </c>
      <c r="F36" s="1" t="s">
        <v>109</v>
      </c>
      <c r="G36" s="1" t="s">
        <v>210</v>
      </c>
      <c r="H36" s="13">
        <v>499000</v>
      </c>
      <c r="I36" s="12" t="s">
        <v>196</v>
      </c>
      <c r="J36" s="12" t="s">
        <v>152</v>
      </c>
      <c r="K36" s="1" t="s">
        <v>138</v>
      </c>
      <c r="L36" s="13">
        <v>496000</v>
      </c>
      <c r="M36" s="13">
        <v>495000</v>
      </c>
      <c r="N36" s="14">
        <v>415565003179</v>
      </c>
      <c r="O36" s="1" t="s">
        <v>211</v>
      </c>
      <c r="P36" s="1">
        <v>66027035448</v>
      </c>
      <c r="Q36" s="15">
        <v>24140</v>
      </c>
      <c r="R36" s="15">
        <v>24200</v>
      </c>
    </row>
    <row r="37" spans="1:18">
      <c r="A37" s="12">
        <v>2566</v>
      </c>
      <c r="B37" s="12" t="s">
        <v>237</v>
      </c>
      <c r="C37" s="12" t="s">
        <v>51</v>
      </c>
      <c r="D37" s="1" t="s">
        <v>148</v>
      </c>
      <c r="E37" s="1" t="s">
        <v>149</v>
      </c>
      <c r="F37" s="1" t="s">
        <v>109</v>
      </c>
      <c r="G37" s="1" t="s">
        <v>212</v>
      </c>
      <c r="H37" s="13">
        <v>495000</v>
      </c>
      <c r="I37" s="12" t="s">
        <v>196</v>
      </c>
      <c r="J37" s="12" t="s">
        <v>152</v>
      </c>
      <c r="K37" s="1" t="s">
        <v>138</v>
      </c>
      <c r="L37" s="13">
        <v>492000</v>
      </c>
      <c r="M37" s="13">
        <v>491000</v>
      </c>
      <c r="N37" s="14">
        <v>415565003179</v>
      </c>
      <c r="O37" s="1" t="s">
        <v>211</v>
      </c>
      <c r="P37" s="1">
        <v>66027058707</v>
      </c>
      <c r="Q37" s="15">
        <v>24141</v>
      </c>
      <c r="R37" s="15">
        <v>24201</v>
      </c>
    </row>
    <row r="38" spans="1:18">
      <c r="A38" s="12">
        <v>2566</v>
      </c>
      <c r="B38" s="12" t="s">
        <v>237</v>
      </c>
      <c r="C38" s="12" t="s">
        <v>51</v>
      </c>
      <c r="D38" s="1" t="s">
        <v>148</v>
      </c>
      <c r="E38" s="1" t="s">
        <v>149</v>
      </c>
      <c r="F38" s="1" t="s">
        <v>109</v>
      </c>
      <c r="G38" s="1" t="s">
        <v>213</v>
      </c>
      <c r="H38" s="13">
        <v>27500</v>
      </c>
      <c r="I38" s="1" t="s">
        <v>151</v>
      </c>
      <c r="J38" s="12" t="s">
        <v>152</v>
      </c>
      <c r="K38" s="1" t="s">
        <v>138</v>
      </c>
      <c r="L38" s="13">
        <v>27500</v>
      </c>
      <c r="M38" s="13">
        <v>27500</v>
      </c>
      <c r="N38" s="14">
        <v>1471200023948</v>
      </c>
      <c r="O38" s="1" t="s">
        <v>214</v>
      </c>
      <c r="P38" s="1">
        <v>66037586340</v>
      </c>
      <c r="Q38" s="15">
        <v>24190</v>
      </c>
      <c r="R38" s="15">
        <v>24195</v>
      </c>
    </row>
    <row r="39" spans="1:18">
      <c r="A39" s="12">
        <v>2566</v>
      </c>
      <c r="B39" s="12" t="s">
        <v>237</v>
      </c>
      <c r="C39" s="12" t="s">
        <v>51</v>
      </c>
      <c r="D39" s="1" t="s">
        <v>148</v>
      </c>
      <c r="E39" s="1" t="s">
        <v>149</v>
      </c>
      <c r="F39" s="1" t="s">
        <v>109</v>
      </c>
      <c r="G39" s="17" t="s">
        <v>215</v>
      </c>
      <c r="H39" s="13">
        <v>5340</v>
      </c>
      <c r="I39" s="1" t="s">
        <v>151</v>
      </c>
      <c r="J39" s="12" t="s">
        <v>152</v>
      </c>
      <c r="K39" s="1" t="s">
        <v>138</v>
      </c>
      <c r="L39" s="13">
        <v>5340</v>
      </c>
      <c r="M39" s="13">
        <v>5340</v>
      </c>
      <c r="N39" s="14">
        <v>3471200058446</v>
      </c>
      <c r="O39" s="1" t="s">
        <v>177</v>
      </c>
      <c r="P39" s="1">
        <v>66049066029</v>
      </c>
      <c r="Q39" s="15">
        <v>24200</v>
      </c>
      <c r="R39" s="15">
        <v>24205</v>
      </c>
    </row>
    <row r="40" spans="1:18">
      <c r="A40" s="12">
        <v>2566</v>
      </c>
      <c r="B40" s="12" t="s">
        <v>237</v>
      </c>
      <c r="C40" s="12" t="s">
        <v>51</v>
      </c>
      <c r="D40" s="1" t="s">
        <v>148</v>
      </c>
      <c r="E40" s="1" t="s">
        <v>149</v>
      </c>
      <c r="F40" s="1" t="s">
        <v>109</v>
      </c>
      <c r="G40" s="1" t="s">
        <v>216</v>
      </c>
      <c r="H40" s="13">
        <v>499000</v>
      </c>
      <c r="I40" s="12" t="s">
        <v>196</v>
      </c>
      <c r="J40" s="12" t="s">
        <v>152</v>
      </c>
      <c r="K40" s="1" t="s">
        <v>138</v>
      </c>
      <c r="L40" s="13">
        <v>490000</v>
      </c>
      <c r="M40" s="13">
        <f t="shared" ref="M40:M57" si="0">SUBTOTAL(109,M2:M39)</f>
        <v>17294090</v>
      </c>
      <c r="N40" s="14">
        <v>245559001510</v>
      </c>
      <c r="O40" s="17" t="s">
        <v>209</v>
      </c>
      <c r="P40" s="1">
        <v>66069527945</v>
      </c>
      <c r="Q40" s="15">
        <v>24285</v>
      </c>
      <c r="R40" s="15">
        <v>24330</v>
      </c>
    </row>
    <row r="41" spans="1:18">
      <c r="A41" s="12">
        <v>2566</v>
      </c>
      <c r="B41" s="12" t="s">
        <v>237</v>
      </c>
      <c r="C41" s="12" t="s">
        <v>51</v>
      </c>
      <c r="D41" s="1" t="s">
        <v>148</v>
      </c>
      <c r="E41" s="1" t="s">
        <v>149</v>
      </c>
      <c r="F41" s="1" t="s">
        <v>109</v>
      </c>
      <c r="G41" s="1" t="s">
        <v>217</v>
      </c>
      <c r="H41" s="13">
        <v>335000</v>
      </c>
      <c r="I41" s="12" t="s">
        <v>196</v>
      </c>
      <c r="J41" s="12" t="s">
        <v>152</v>
      </c>
      <c r="K41" s="1" t="s">
        <v>138</v>
      </c>
      <c r="L41" s="13">
        <v>312000</v>
      </c>
      <c r="M41" s="18">
        <f t="shared" si="0"/>
        <v>17260850</v>
      </c>
      <c r="N41" s="14">
        <v>413563000740</v>
      </c>
      <c r="O41" s="1" t="s">
        <v>218</v>
      </c>
      <c r="P41" s="1">
        <v>66089244417</v>
      </c>
      <c r="Q41" s="15">
        <v>243476</v>
      </c>
      <c r="R41" s="15">
        <v>24392</v>
      </c>
    </row>
    <row r="42" spans="1:18">
      <c r="A42" s="12">
        <v>2566</v>
      </c>
      <c r="B42" s="12" t="s">
        <v>237</v>
      </c>
      <c r="C42" s="12" t="s">
        <v>51</v>
      </c>
      <c r="D42" s="1" t="s">
        <v>148</v>
      </c>
      <c r="E42" s="1" t="s">
        <v>149</v>
      </c>
      <c r="F42" s="1" t="s">
        <v>109</v>
      </c>
      <c r="G42" s="1" t="s">
        <v>219</v>
      </c>
      <c r="H42" s="13">
        <v>499000</v>
      </c>
      <c r="I42" s="12" t="s">
        <v>196</v>
      </c>
      <c r="J42" s="12" t="s">
        <v>152</v>
      </c>
      <c r="K42" s="1" t="s">
        <v>138</v>
      </c>
      <c r="L42" s="13">
        <v>484000</v>
      </c>
      <c r="M42" s="13">
        <f t="shared" si="0"/>
        <v>17242390</v>
      </c>
      <c r="N42" s="14">
        <v>463538000219</v>
      </c>
      <c r="O42" s="1" t="s">
        <v>220</v>
      </c>
      <c r="P42" s="1">
        <v>66089260078</v>
      </c>
      <c r="Q42" s="15">
        <v>243480</v>
      </c>
      <c r="R42" s="15">
        <v>24394</v>
      </c>
    </row>
    <row r="43" spans="1:18">
      <c r="A43" s="12">
        <v>2566</v>
      </c>
      <c r="B43" s="12" t="s">
        <v>237</v>
      </c>
      <c r="C43" s="12" t="s">
        <v>51</v>
      </c>
      <c r="D43" s="1" t="s">
        <v>148</v>
      </c>
      <c r="E43" s="1" t="s">
        <v>149</v>
      </c>
      <c r="F43" s="1" t="s">
        <v>109</v>
      </c>
      <c r="G43" s="1" t="s">
        <v>206</v>
      </c>
      <c r="H43" s="13">
        <v>498000</v>
      </c>
      <c r="I43" s="12" t="s">
        <v>196</v>
      </c>
      <c r="J43" s="12" t="s">
        <v>152</v>
      </c>
      <c r="K43" s="1" t="s">
        <v>138</v>
      </c>
      <c r="L43" s="13">
        <v>498000</v>
      </c>
      <c r="M43" s="13">
        <f t="shared" si="0"/>
        <v>17236390</v>
      </c>
      <c r="N43" s="14">
        <v>473563000413</v>
      </c>
      <c r="O43" s="1" t="s">
        <v>221</v>
      </c>
      <c r="P43" s="1">
        <v>66089398351</v>
      </c>
      <c r="Q43" s="15">
        <v>243480</v>
      </c>
      <c r="R43" s="15">
        <v>24424</v>
      </c>
    </row>
    <row r="44" spans="1:18">
      <c r="A44" s="12">
        <v>2566</v>
      </c>
      <c r="B44" s="12" t="s">
        <v>237</v>
      </c>
      <c r="C44" s="12" t="s">
        <v>51</v>
      </c>
      <c r="D44" s="1" t="s">
        <v>148</v>
      </c>
      <c r="E44" s="1" t="s">
        <v>149</v>
      </c>
      <c r="F44" s="1" t="s">
        <v>109</v>
      </c>
      <c r="G44" s="1" t="s">
        <v>222</v>
      </c>
      <c r="H44" s="13">
        <v>499000</v>
      </c>
      <c r="I44" s="12" t="s">
        <v>196</v>
      </c>
      <c r="J44" s="12" t="s">
        <v>152</v>
      </c>
      <c r="K44" s="1" t="s">
        <v>138</v>
      </c>
      <c r="L44" s="13">
        <v>465000</v>
      </c>
      <c r="M44" s="13">
        <f t="shared" si="0"/>
        <v>17159640</v>
      </c>
      <c r="N44" s="14">
        <v>463538000219</v>
      </c>
      <c r="O44" s="1" t="s">
        <v>220</v>
      </c>
      <c r="P44" s="1">
        <v>66089470255</v>
      </c>
      <c r="Q44" s="15">
        <v>243487</v>
      </c>
      <c r="R44" s="15">
        <v>24401</v>
      </c>
    </row>
    <row r="45" spans="1:18">
      <c r="A45" s="12">
        <v>2566</v>
      </c>
      <c r="B45" s="12" t="s">
        <v>237</v>
      </c>
      <c r="C45" s="12" t="s">
        <v>51</v>
      </c>
      <c r="D45" s="1" t="s">
        <v>148</v>
      </c>
      <c r="E45" s="1" t="s">
        <v>149</v>
      </c>
      <c r="F45" s="1" t="s">
        <v>109</v>
      </c>
      <c r="G45" s="1" t="s">
        <v>223</v>
      </c>
      <c r="H45" s="13">
        <v>498000</v>
      </c>
      <c r="I45" s="12" t="s">
        <v>196</v>
      </c>
      <c r="J45" s="12" t="s">
        <v>152</v>
      </c>
      <c r="K45" s="1" t="s">
        <v>138</v>
      </c>
      <c r="L45" s="13">
        <v>463000</v>
      </c>
      <c r="M45" s="13">
        <f t="shared" si="0"/>
        <v>17149640</v>
      </c>
      <c r="N45" s="14">
        <v>245559001510</v>
      </c>
      <c r="O45" s="17" t="s">
        <v>209</v>
      </c>
      <c r="P45" s="1">
        <v>66089485595</v>
      </c>
      <c r="Q45" s="15">
        <v>243487</v>
      </c>
      <c r="R45" s="15">
        <v>24401</v>
      </c>
    </row>
    <row r="46" spans="1:18">
      <c r="A46" s="12" t="s">
        <v>224</v>
      </c>
      <c r="B46" s="12" t="s">
        <v>237</v>
      </c>
      <c r="C46" s="12" t="s">
        <v>51</v>
      </c>
      <c r="D46" s="1" t="s">
        <v>148</v>
      </c>
      <c r="E46" s="1" t="s">
        <v>149</v>
      </c>
      <c r="F46" s="1" t="s">
        <v>109</v>
      </c>
      <c r="G46" s="1" t="s">
        <v>225</v>
      </c>
      <c r="H46" s="13">
        <v>420000</v>
      </c>
      <c r="I46" s="12" t="s">
        <v>196</v>
      </c>
      <c r="J46" s="12" t="s">
        <v>152</v>
      </c>
      <c r="K46" s="1" t="s">
        <v>138</v>
      </c>
      <c r="L46" s="13">
        <v>419000</v>
      </c>
      <c r="M46" s="13">
        <f t="shared" si="0"/>
        <v>17113640</v>
      </c>
      <c r="N46" s="14">
        <v>473565001395</v>
      </c>
      <c r="O46" s="1" t="s">
        <v>207</v>
      </c>
      <c r="P46" s="19">
        <v>66089533701</v>
      </c>
      <c r="Q46" s="15">
        <v>243487</v>
      </c>
      <c r="R46" s="15">
        <v>24431</v>
      </c>
    </row>
    <row r="47" spans="1:18">
      <c r="A47" s="12">
        <v>2566</v>
      </c>
      <c r="B47" s="12" t="s">
        <v>237</v>
      </c>
      <c r="C47" s="12" t="s">
        <v>51</v>
      </c>
      <c r="D47" s="1" t="s">
        <v>148</v>
      </c>
      <c r="E47" s="1" t="s">
        <v>149</v>
      </c>
      <c r="F47" s="1" t="s">
        <v>109</v>
      </c>
      <c r="G47" s="1" t="s">
        <v>208</v>
      </c>
      <c r="H47" s="13">
        <v>499000</v>
      </c>
      <c r="I47" s="12" t="s">
        <v>196</v>
      </c>
      <c r="J47" s="12" t="s">
        <v>152</v>
      </c>
      <c r="K47" s="1" t="s">
        <v>138</v>
      </c>
      <c r="L47" s="13">
        <v>498000</v>
      </c>
      <c r="M47" s="13">
        <f t="shared" si="0"/>
        <v>17106706</v>
      </c>
      <c r="N47" s="14">
        <v>473563000413</v>
      </c>
      <c r="O47" s="1" t="s">
        <v>221</v>
      </c>
      <c r="P47" s="1">
        <v>66089569600</v>
      </c>
      <c r="Q47" s="15">
        <v>243487</v>
      </c>
      <c r="R47" s="15">
        <v>24431</v>
      </c>
    </row>
    <row r="48" spans="1:18">
      <c r="A48" s="12">
        <v>2566</v>
      </c>
      <c r="B48" s="12" t="s">
        <v>237</v>
      </c>
      <c r="C48" s="12" t="s">
        <v>51</v>
      </c>
      <c r="D48" s="1" t="s">
        <v>148</v>
      </c>
      <c r="E48" s="1" t="s">
        <v>149</v>
      </c>
      <c r="F48" s="1" t="s">
        <v>109</v>
      </c>
      <c r="G48" s="1" t="s">
        <v>226</v>
      </c>
      <c r="H48" s="13">
        <v>499000</v>
      </c>
      <c r="I48" s="12" t="s">
        <v>196</v>
      </c>
      <c r="J48" s="12" t="s">
        <v>152</v>
      </c>
      <c r="K48" s="1" t="s">
        <v>138</v>
      </c>
      <c r="L48" s="13">
        <v>465000</v>
      </c>
      <c r="M48" s="13">
        <f t="shared" si="0"/>
        <v>17055486</v>
      </c>
      <c r="N48" s="14">
        <v>463538000219</v>
      </c>
      <c r="O48" s="1" t="s">
        <v>220</v>
      </c>
      <c r="P48" s="1">
        <v>66089649066</v>
      </c>
      <c r="Q48" s="15">
        <v>243494</v>
      </c>
      <c r="R48" s="15">
        <v>24408</v>
      </c>
    </row>
    <row r="49" spans="1:18">
      <c r="A49" s="12">
        <v>2566</v>
      </c>
      <c r="B49" s="12" t="s">
        <v>237</v>
      </c>
      <c r="C49" s="12" t="s">
        <v>51</v>
      </c>
      <c r="D49" s="1" t="s">
        <v>148</v>
      </c>
      <c r="E49" s="1" t="s">
        <v>149</v>
      </c>
      <c r="F49" s="1" t="s">
        <v>109</v>
      </c>
      <c r="G49" s="1" t="s">
        <v>227</v>
      </c>
      <c r="H49" s="13">
        <v>499000</v>
      </c>
      <c r="I49" s="12" t="s">
        <v>196</v>
      </c>
      <c r="J49" s="12" t="s">
        <v>152</v>
      </c>
      <c r="K49" s="1" t="s">
        <v>138</v>
      </c>
      <c r="L49" s="13">
        <v>465000</v>
      </c>
      <c r="M49" s="13">
        <f t="shared" si="0"/>
        <v>17027986</v>
      </c>
      <c r="N49" s="14">
        <v>413563000740</v>
      </c>
      <c r="O49" s="1" t="s">
        <v>218</v>
      </c>
      <c r="P49" s="1">
        <v>66089664564</v>
      </c>
      <c r="Q49" s="15">
        <v>24348</v>
      </c>
      <c r="R49" s="15">
        <v>24408</v>
      </c>
    </row>
    <row r="50" spans="1:18">
      <c r="A50" s="12">
        <v>2566</v>
      </c>
      <c r="B50" s="12" t="s">
        <v>237</v>
      </c>
      <c r="C50" s="12" t="s">
        <v>51</v>
      </c>
      <c r="D50" s="1" t="s">
        <v>148</v>
      </c>
      <c r="E50" s="1" t="s">
        <v>149</v>
      </c>
      <c r="F50" s="1" t="s">
        <v>109</v>
      </c>
      <c r="G50" s="1" t="s">
        <v>228</v>
      </c>
      <c r="H50" s="13">
        <v>446000</v>
      </c>
      <c r="I50" s="12" t="s">
        <v>196</v>
      </c>
      <c r="J50" s="12" t="s">
        <v>152</v>
      </c>
      <c r="K50" s="1" t="s">
        <v>138</v>
      </c>
      <c r="L50" s="13">
        <v>416000</v>
      </c>
      <c r="M50" s="13">
        <f t="shared" si="0"/>
        <v>17019986</v>
      </c>
      <c r="N50" s="14">
        <v>245559001510</v>
      </c>
      <c r="O50" s="17" t="s">
        <v>209</v>
      </c>
      <c r="P50" s="1">
        <v>66089699259</v>
      </c>
      <c r="Q50" s="15">
        <v>243495</v>
      </c>
      <c r="R50" s="15">
        <v>24409</v>
      </c>
    </row>
    <row r="51" spans="1:18">
      <c r="A51" s="12">
        <v>2566</v>
      </c>
      <c r="B51" s="12" t="s">
        <v>237</v>
      </c>
      <c r="C51" s="12" t="s">
        <v>51</v>
      </c>
      <c r="D51" s="1" t="s">
        <v>148</v>
      </c>
      <c r="E51" s="1" t="s">
        <v>149</v>
      </c>
      <c r="F51" s="1" t="s">
        <v>109</v>
      </c>
      <c r="G51" s="1" t="s">
        <v>229</v>
      </c>
      <c r="H51" s="13">
        <v>499000</v>
      </c>
      <c r="I51" s="12" t="s">
        <v>196</v>
      </c>
      <c r="J51" s="12" t="s">
        <v>152</v>
      </c>
      <c r="K51" s="1" t="s">
        <v>138</v>
      </c>
      <c r="L51" s="13">
        <v>465000</v>
      </c>
      <c r="M51" s="13">
        <f t="shared" si="0"/>
        <v>17004991</v>
      </c>
      <c r="N51" s="14">
        <v>463538000219</v>
      </c>
      <c r="O51" s="1" t="s">
        <v>220</v>
      </c>
      <c r="P51" s="1">
        <v>66099094087</v>
      </c>
      <c r="Q51" s="15">
        <v>243501</v>
      </c>
      <c r="R51" s="15">
        <v>24415</v>
      </c>
    </row>
    <row r="52" spans="1:18">
      <c r="A52" s="12">
        <v>2566</v>
      </c>
      <c r="B52" s="12" t="s">
        <v>237</v>
      </c>
      <c r="C52" s="12" t="s">
        <v>51</v>
      </c>
      <c r="D52" s="1" t="s">
        <v>148</v>
      </c>
      <c r="E52" s="1" t="s">
        <v>149</v>
      </c>
      <c r="F52" s="1" t="s">
        <v>109</v>
      </c>
      <c r="G52" s="1" t="s">
        <v>230</v>
      </c>
      <c r="H52" s="13">
        <v>498000</v>
      </c>
      <c r="I52" s="12" t="s">
        <v>196</v>
      </c>
      <c r="J52" s="12" t="s">
        <v>152</v>
      </c>
      <c r="K52" s="1" t="s">
        <v>138</v>
      </c>
      <c r="L52" s="13">
        <v>464000</v>
      </c>
      <c r="M52" s="13">
        <f t="shared" si="0"/>
        <v>16986967</v>
      </c>
      <c r="N52" s="14">
        <v>413563000740</v>
      </c>
      <c r="O52" s="1" t="s">
        <v>218</v>
      </c>
      <c r="P52" s="1">
        <v>66099107861</v>
      </c>
      <c r="Q52" s="15">
        <v>243501</v>
      </c>
      <c r="R52" s="15">
        <v>24415</v>
      </c>
    </row>
    <row r="53" spans="1:18">
      <c r="A53" s="12">
        <v>2566</v>
      </c>
      <c r="B53" s="12" t="s">
        <v>237</v>
      </c>
      <c r="C53" s="12" t="s">
        <v>51</v>
      </c>
      <c r="D53" s="1" t="s">
        <v>148</v>
      </c>
      <c r="E53" s="1" t="s">
        <v>149</v>
      </c>
      <c r="F53" s="1" t="s">
        <v>109</v>
      </c>
      <c r="G53" s="1" t="s">
        <v>231</v>
      </c>
      <c r="H53" s="13">
        <v>374000</v>
      </c>
      <c r="I53" s="12" t="s">
        <v>196</v>
      </c>
      <c r="J53" s="12" t="s">
        <v>152</v>
      </c>
      <c r="K53" s="1" t="s">
        <v>138</v>
      </c>
      <c r="L53" s="13">
        <v>362000</v>
      </c>
      <c r="M53" s="13">
        <f t="shared" si="0"/>
        <v>16975637</v>
      </c>
      <c r="N53" s="14">
        <v>473565001395</v>
      </c>
      <c r="O53" s="1" t="s">
        <v>207</v>
      </c>
      <c r="P53" s="1">
        <v>66099108530</v>
      </c>
      <c r="Q53" s="15">
        <v>243501</v>
      </c>
      <c r="R53" s="15">
        <v>24445</v>
      </c>
    </row>
    <row r="54" spans="1:18">
      <c r="A54" s="12">
        <v>2566</v>
      </c>
      <c r="B54" s="12" t="s">
        <v>237</v>
      </c>
      <c r="C54" s="12" t="s">
        <v>51</v>
      </c>
      <c r="D54" s="1" t="s">
        <v>148</v>
      </c>
      <c r="E54" s="1" t="s">
        <v>149</v>
      </c>
      <c r="F54" s="1" t="s">
        <v>109</v>
      </c>
      <c r="G54" s="17" t="s">
        <v>232</v>
      </c>
      <c r="H54" s="20">
        <v>466000</v>
      </c>
      <c r="I54" s="12" t="s">
        <v>196</v>
      </c>
      <c r="J54" s="12" t="s">
        <v>152</v>
      </c>
      <c r="K54" s="1" t="s">
        <v>138</v>
      </c>
      <c r="L54" s="13">
        <v>450000</v>
      </c>
      <c r="M54" s="13">
        <f t="shared" si="0"/>
        <v>16926837</v>
      </c>
      <c r="N54" s="14">
        <v>473563000413</v>
      </c>
      <c r="O54" s="1" t="s">
        <v>221</v>
      </c>
      <c r="P54" s="1">
        <v>66099109182</v>
      </c>
      <c r="Q54" s="15">
        <v>243501</v>
      </c>
      <c r="R54" s="15">
        <v>24445</v>
      </c>
    </row>
    <row r="55" spans="1:18">
      <c r="A55" s="12">
        <v>2566</v>
      </c>
      <c r="B55" s="12" t="s">
        <v>237</v>
      </c>
      <c r="C55" s="12" t="s">
        <v>51</v>
      </c>
      <c r="D55" s="1" t="s">
        <v>148</v>
      </c>
      <c r="E55" s="1" t="s">
        <v>149</v>
      </c>
      <c r="F55" s="1" t="s">
        <v>109</v>
      </c>
      <c r="G55" s="1" t="s">
        <v>233</v>
      </c>
      <c r="H55" s="13">
        <v>318000</v>
      </c>
      <c r="I55" s="12" t="s">
        <v>196</v>
      </c>
      <c r="J55" s="12" t="s">
        <v>152</v>
      </c>
      <c r="K55" s="1" t="s">
        <v>138</v>
      </c>
      <c r="L55" s="13">
        <v>294000</v>
      </c>
      <c r="M55" s="18">
        <f t="shared" si="0"/>
        <v>16914837</v>
      </c>
      <c r="N55" s="14">
        <v>463538000219</v>
      </c>
      <c r="O55" s="1" t="s">
        <v>220</v>
      </c>
      <c r="P55" s="1">
        <v>66099161633</v>
      </c>
      <c r="Q55" s="15">
        <v>243503</v>
      </c>
      <c r="R55" s="15">
        <v>24417</v>
      </c>
    </row>
    <row r="56" spans="1:18">
      <c r="A56" s="12">
        <v>2566</v>
      </c>
      <c r="B56" s="12" t="s">
        <v>237</v>
      </c>
      <c r="C56" s="12" t="s">
        <v>51</v>
      </c>
      <c r="D56" s="1" t="s">
        <v>148</v>
      </c>
      <c r="E56" s="1" t="s">
        <v>149</v>
      </c>
      <c r="F56" s="1" t="s">
        <v>109</v>
      </c>
      <c r="G56" s="1" t="s">
        <v>234</v>
      </c>
      <c r="H56" s="13">
        <v>351000</v>
      </c>
      <c r="I56" s="12" t="s">
        <v>196</v>
      </c>
      <c r="J56" s="12" t="s">
        <v>152</v>
      </c>
      <c r="K56" s="1" t="s">
        <v>138</v>
      </c>
      <c r="L56" s="13">
        <v>340000</v>
      </c>
      <c r="M56" s="13">
        <f t="shared" si="0"/>
        <v>16905837</v>
      </c>
      <c r="N56" s="14">
        <v>473565001395</v>
      </c>
      <c r="O56" s="1" t="s">
        <v>207</v>
      </c>
      <c r="P56" s="1">
        <v>66099176776</v>
      </c>
      <c r="Q56" s="15">
        <v>243503</v>
      </c>
      <c r="R56" s="15">
        <v>24447</v>
      </c>
    </row>
    <row r="57" spans="1:18">
      <c r="A57" s="12">
        <v>2566</v>
      </c>
      <c r="B57" s="12" t="s">
        <v>237</v>
      </c>
      <c r="C57" s="12" t="s">
        <v>51</v>
      </c>
      <c r="D57" s="1" t="s">
        <v>148</v>
      </c>
      <c r="E57" s="1" t="s">
        <v>149</v>
      </c>
      <c r="F57" s="1" t="s">
        <v>109</v>
      </c>
      <c r="G57" s="1" t="s">
        <v>235</v>
      </c>
      <c r="H57" s="13">
        <v>479000</v>
      </c>
      <c r="I57" s="12" t="s">
        <v>196</v>
      </c>
      <c r="J57" s="12" t="s">
        <v>152</v>
      </c>
      <c r="K57" s="1" t="s">
        <v>138</v>
      </c>
      <c r="L57" s="13">
        <v>448000</v>
      </c>
      <c r="M57" s="13">
        <f t="shared" si="0"/>
        <v>16845862</v>
      </c>
      <c r="N57" s="14">
        <v>463538000219</v>
      </c>
      <c r="O57" s="1" t="s">
        <v>220</v>
      </c>
      <c r="P57" s="1">
        <v>66099240353</v>
      </c>
      <c r="Q57" s="15">
        <v>24361</v>
      </c>
      <c r="R57" s="12" t="s">
        <v>236</v>
      </c>
    </row>
    <row r="58" spans="1:18">
      <c r="G58" s="1" t="s">
        <v>224</v>
      </c>
      <c r="H58" s="1" t="s">
        <v>224</v>
      </c>
      <c r="I58" s="1" t="s">
        <v>224</v>
      </c>
      <c r="M58" s="21"/>
    </row>
    <row r="59" spans="1:18">
      <c r="G59" s="1" t="s">
        <v>224</v>
      </c>
      <c r="M59" s="1" t="s">
        <v>224</v>
      </c>
      <c r="N59" s="1" t="s">
        <v>224</v>
      </c>
    </row>
    <row r="60" spans="1:18">
      <c r="I60" s="1" t="s">
        <v>224</v>
      </c>
    </row>
    <row r="61" spans="1:18">
      <c r="N61" s="1" t="s">
        <v>224</v>
      </c>
    </row>
  </sheetData>
  <dataValidations count="3">
    <dataValidation type="list" allowBlank="1" showInputMessage="1" showErrorMessage="1" sqref="I2:I39 I65538:I65575 I131074:I131111 I196610:I196647 I262146:I262183 I327682:I327719 I393218:I393255 I458754:I458791 I524290:I524327 I589826:I589863 I655362:I655399 I720898:I720935 I786434:I786471 I851970:I852007 I917506:I917543 I983042:I983079" xr:uid="{C1655F75-905B-42E3-BC66-0A0D8166BBD1}">
      <formula1>"พ.ร.บ. งบประมาณรายจ่าย, อื่น ๆ"</formula1>
    </dataValidation>
    <dataValidation type="list" allowBlank="1" showInputMessage="1" showErrorMessage="1" sqref="J2:J57 J65538:J65593 J131074:J131129 J196610:J196665 J262146:J262201 J327682:J327737 J393218:J393273 J458754:J458809 J524290:J524345 J589826:J589881 J655362:J655417 J720898:J720953 J786434:J786489 J851970:J852025 J917506:J917561 J983042:J983097" xr:uid="{837E99E6-F102-4864-A605-BD31C1B9B3AC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57 K65538:K65593 K131074:K131129 K196610:K196665 K262146:K262201 K327682:K327737 K393218:K393273 K458754:K458809 K524290:K524345 K589826:K589881 K655362:K655417 K720898:K720953 K786434:K786489 K851970:K852025 K917506:K917561 K983042:K983097" xr:uid="{A98560D0-9720-460E-AC4E-ED8E63E9623B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8"/>
  <sheetViews>
    <sheetView topLeftCell="A66" workbookViewId="0">
      <selection sqref="A1:C65536"/>
    </sheetView>
  </sheetViews>
  <sheetFormatPr defaultRowHeight="15"/>
  <sheetData>
    <row r="1" spans="1:3" ht="23.25">
      <c r="A1" s="4" t="s">
        <v>16</v>
      </c>
      <c r="B1" s="4" t="s">
        <v>17</v>
      </c>
      <c r="C1" s="4" t="s">
        <v>18</v>
      </c>
    </row>
    <row r="2" spans="1:3" ht="23.25">
      <c r="A2" s="4" t="s">
        <v>19</v>
      </c>
      <c r="B2" s="4" t="s">
        <v>20</v>
      </c>
      <c r="C2" s="4" t="s">
        <v>21</v>
      </c>
    </row>
    <row r="3" spans="1:3" ht="23.25">
      <c r="A3" s="4" t="s">
        <v>22</v>
      </c>
      <c r="B3" s="4" t="s">
        <v>2</v>
      </c>
      <c r="C3" s="4" t="s">
        <v>23</v>
      </c>
    </row>
    <row r="4" spans="1:3" ht="23.25">
      <c r="A4" s="4" t="s">
        <v>24</v>
      </c>
      <c r="B4" s="4" t="s">
        <v>25</v>
      </c>
      <c r="C4" s="4" t="s">
        <v>26</v>
      </c>
    </row>
    <row r="5" spans="1:3" ht="23.25">
      <c r="A5" s="4" t="s">
        <v>27</v>
      </c>
      <c r="B5" s="4" t="s">
        <v>28</v>
      </c>
      <c r="C5" s="4" t="s">
        <v>29</v>
      </c>
    </row>
    <row r="6" spans="1:3" ht="23.25">
      <c r="A6" s="4" t="s">
        <v>30</v>
      </c>
      <c r="B6" s="4" t="s">
        <v>31</v>
      </c>
      <c r="C6" s="4" t="s">
        <v>32</v>
      </c>
    </row>
    <row r="7" spans="1:3" ht="23.25">
      <c r="A7" s="4" t="s">
        <v>33</v>
      </c>
      <c r="B7" s="4" t="s">
        <v>34</v>
      </c>
      <c r="C7" s="4" t="s">
        <v>35</v>
      </c>
    </row>
    <row r="8" spans="1:3" ht="23.25">
      <c r="A8" s="4" t="s">
        <v>36</v>
      </c>
      <c r="B8" s="4" t="s">
        <v>37</v>
      </c>
      <c r="C8" s="4" t="s">
        <v>38</v>
      </c>
    </row>
    <row r="9" spans="1:3" ht="23.25">
      <c r="A9" s="4" t="s">
        <v>39</v>
      </c>
      <c r="B9" s="4" t="s">
        <v>40</v>
      </c>
      <c r="C9" s="4" t="s">
        <v>41</v>
      </c>
    </row>
    <row r="10" spans="1:3" ht="23.25">
      <c r="A10" s="4" t="s">
        <v>42</v>
      </c>
      <c r="B10" s="4" t="s">
        <v>43</v>
      </c>
      <c r="C10" s="4" t="s">
        <v>44</v>
      </c>
    </row>
    <row r="11" spans="1:3" ht="23.25">
      <c r="A11" s="4" t="s">
        <v>45</v>
      </c>
      <c r="B11" s="4" t="s">
        <v>46</v>
      </c>
      <c r="C11" s="4" t="s">
        <v>47</v>
      </c>
    </row>
    <row r="12" spans="1:3" ht="23.25">
      <c r="A12" s="4" t="s">
        <v>48</v>
      </c>
      <c r="B12" s="4" t="s">
        <v>49</v>
      </c>
      <c r="C12" s="4" t="s">
        <v>50</v>
      </c>
    </row>
    <row r="13" spans="1:3" ht="23.25">
      <c r="A13" s="4" t="s">
        <v>51</v>
      </c>
      <c r="B13" s="4" t="s">
        <v>52</v>
      </c>
      <c r="C13" s="4" t="s">
        <v>53</v>
      </c>
    </row>
    <row r="14" spans="1:3" ht="23.25">
      <c r="A14" s="4" t="s">
        <v>54</v>
      </c>
      <c r="B14" s="4" t="s">
        <v>55</v>
      </c>
      <c r="C14" s="4" t="s">
        <v>56</v>
      </c>
    </row>
    <row r="15" spans="1:3" ht="23.25">
      <c r="A15" s="4" t="s">
        <v>57</v>
      </c>
      <c r="B15" s="4" t="s">
        <v>58</v>
      </c>
      <c r="C15" s="4" t="s">
        <v>59</v>
      </c>
    </row>
    <row r="16" spans="1:3" ht="23.25">
      <c r="A16" s="4" t="s">
        <v>60</v>
      </c>
      <c r="B16" s="4" t="s">
        <v>61</v>
      </c>
      <c r="C16" s="4" t="s">
        <v>62</v>
      </c>
    </row>
    <row r="17" spans="1:3" ht="23.25">
      <c r="A17" s="4" t="s">
        <v>63</v>
      </c>
      <c r="B17" s="4" t="s">
        <v>64</v>
      </c>
      <c r="C17" s="4" t="s">
        <v>65</v>
      </c>
    </row>
    <row r="18" spans="1:3" ht="23.25">
      <c r="A18" s="4" t="s">
        <v>66</v>
      </c>
      <c r="C18" s="4" t="s">
        <v>67</v>
      </c>
    </row>
    <row r="19" spans="1:3" ht="23.25">
      <c r="A19" s="4" t="s">
        <v>68</v>
      </c>
      <c r="C19" s="4" t="s">
        <v>69</v>
      </c>
    </row>
    <row r="20" spans="1:3" ht="23.25">
      <c r="A20" s="4" t="s">
        <v>70</v>
      </c>
      <c r="C20" s="4" t="s">
        <v>71</v>
      </c>
    </row>
    <row r="21" spans="1:3" ht="23.25">
      <c r="A21" s="4" t="s">
        <v>72</v>
      </c>
      <c r="C21" s="4" t="s">
        <v>73</v>
      </c>
    </row>
    <row r="22" spans="1:3" ht="23.25">
      <c r="C22" s="4" t="s">
        <v>74</v>
      </c>
    </row>
    <row r="23" spans="1:3" ht="23.25">
      <c r="C23" s="4" t="s">
        <v>75</v>
      </c>
    </row>
    <row r="24" spans="1:3" ht="23.25">
      <c r="C24" s="4" t="s">
        <v>76</v>
      </c>
    </row>
    <row r="25" spans="1:3" ht="23.25">
      <c r="C25" s="4" t="s">
        <v>77</v>
      </c>
    </row>
    <row r="26" spans="1:3" ht="23.25">
      <c r="C26" s="4" t="s">
        <v>78</v>
      </c>
    </row>
    <row r="27" spans="1:3" ht="23.25">
      <c r="C27" s="4" t="s">
        <v>79</v>
      </c>
    </row>
    <row r="28" spans="1:3" ht="23.25">
      <c r="C28" s="4" t="s">
        <v>80</v>
      </c>
    </row>
    <row r="29" spans="1:3" ht="23.25">
      <c r="C29" s="4" t="s">
        <v>81</v>
      </c>
    </row>
    <row r="30" spans="1:3" ht="23.25">
      <c r="C30" s="4" t="s">
        <v>82</v>
      </c>
    </row>
    <row r="31" spans="1:3" ht="23.25">
      <c r="C31" s="4" t="s">
        <v>83</v>
      </c>
    </row>
    <row r="32" spans="1:3" ht="23.25">
      <c r="C32" s="4" t="s">
        <v>84</v>
      </c>
    </row>
    <row r="33" spans="3:3" ht="23.25">
      <c r="C33" s="4" t="s">
        <v>85</v>
      </c>
    </row>
    <row r="34" spans="3:3" ht="23.25">
      <c r="C34" s="4" t="s">
        <v>86</v>
      </c>
    </row>
    <row r="35" spans="3:3" ht="23.25">
      <c r="C35" s="4" t="s">
        <v>87</v>
      </c>
    </row>
    <row r="36" spans="3:3" ht="23.25">
      <c r="C36" s="4" t="s">
        <v>88</v>
      </c>
    </row>
    <row r="37" spans="3:3" ht="23.25">
      <c r="C37" s="4" t="s">
        <v>89</v>
      </c>
    </row>
    <row r="38" spans="3:3" ht="23.25">
      <c r="C38" s="4" t="s">
        <v>90</v>
      </c>
    </row>
    <row r="39" spans="3:3" ht="23.25">
      <c r="C39" s="4" t="s">
        <v>91</v>
      </c>
    </row>
    <row r="40" spans="3:3" ht="23.25">
      <c r="C40" s="4" t="s">
        <v>92</v>
      </c>
    </row>
    <row r="41" spans="3:3" ht="23.25">
      <c r="C41" s="4" t="s">
        <v>93</v>
      </c>
    </row>
    <row r="42" spans="3:3" ht="23.25">
      <c r="C42" s="4" t="s">
        <v>94</v>
      </c>
    </row>
    <row r="43" spans="3:3" ht="23.25">
      <c r="C43" s="4" t="s">
        <v>95</v>
      </c>
    </row>
    <row r="44" spans="3:3" ht="23.25">
      <c r="C44" s="4" t="s">
        <v>96</v>
      </c>
    </row>
    <row r="45" spans="3:3" ht="23.25">
      <c r="C45" s="4" t="s">
        <v>97</v>
      </c>
    </row>
    <row r="46" spans="3:3" ht="23.25">
      <c r="C46" s="4" t="s">
        <v>98</v>
      </c>
    </row>
    <row r="47" spans="3:3" ht="23.25">
      <c r="C47" s="4" t="s">
        <v>99</v>
      </c>
    </row>
    <row r="48" spans="3:3" ht="23.25">
      <c r="C48" s="4" t="s">
        <v>100</v>
      </c>
    </row>
    <row r="49" spans="3:3" ht="23.25">
      <c r="C49" s="4" t="s">
        <v>101</v>
      </c>
    </row>
    <row r="50" spans="3:3" ht="23.25">
      <c r="C50" s="4" t="s">
        <v>102</v>
      </c>
    </row>
    <row r="51" spans="3:3" ht="23.25">
      <c r="C51" s="4" t="s">
        <v>103</v>
      </c>
    </row>
    <row r="52" spans="3:3" ht="23.25">
      <c r="C52" s="4" t="s">
        <v>104</v>
      </c>
    </row>
    <row r="53" spans="3:3" ht="23.25">
      <c r="C53" s="4" t="s">
        <v>105</v>
      </c>
    </row>
    <row r="54" spans="3:3" ht="23.25">
      <c r="C54" s="4" t="s">
        <v>106</v>
      </c>
    </row>
    <row r="55" spans="3:3" ht="23.25">
      <c r="C55" s="4" t="s">
        <v>107</v>
      </c>
    </row>
    <row r="56" spans="3:3" ht="23.25">
      <c r="C56" s="4" t="s">
        <v>108</v>
      </c>
    </row>
    <row r="57" spans="3:3" ht="23.25">
      <c r="C57" s="4" t="s">
        <v>109</v>
      </c>
    </row>
    <row r="58" spans="3:3" ht="23.25">
      <c r="C58" s="4" t="s">
        <v>110</v>
      </c>
    </row>
    <row r="59" spans="3:3" ht="23.25">
      <c r="C59" s="4" t="s">
        <v>111</v>
      </c>
    </row>
    <row r="60" spans="3:3" ht="23.25">
      <c r="C60" s="4" t="s">
        <v>112</v>
      </c>
    </row>
    <row r="61" spans="3:3" ht="23.25">
      <c r="C61" s="4" t="s">
        <v>113</v>
      </c>
    </row>
    <row r="62" spans="3:3" ht="23.25">
      <c r="C62" s="4" t="s">
        <v>114</v>
      </c>
    </row>
    <row r="63" spans="3:3" ht="23.25">
      <c r="C63" s="4" t="s">
        <v>115</v>
      </c>
    </row>
    <row r="64" spans="3:3" ht="23.25">
      <c r="C64" s="4" t="s">
        <v>116</v>
      </c>
    </row>
    <row r="65" spans="3:3" ht="23.25">
      <c r="C65" s="4" t="s">
        <v>117</v>
      </c>
    </row>
    <row r="66" spans="3:3" ht="23.25">
      <c r="C66" s="4" t="s">
        <v>118</v>
      </c>
    </row>
    <row r="67" spans="3:3" ht="23.25">
      <c r="C67" s="4" t="s">
        <v>119</v>
      </c>
    </row>
    <row r="68" spans="3:3" ht="23.25">
      <c r="C68" s="4" t="s">
        <v>120</v>
      </c>
    </row>
    <row r="69" spans="3:3" ht="23.25">
      <c r="C69" s="4" t="s">
        <v>121</v>
      </c>
    </row>
    <row r="70" spans="3:3" ht="23.25">
      <c r="C70" s="4" t="s">
        <v>122</v>
      </c>
    </row>
    <row r="71" spans="3:3" ht="23.25">
      <c r="C71" s="4" t="s">
        <v>123</v>
      </c>
    </row>
    <row r="72" spans="3:3" ht="23.25">
      <c r="C72" s="4" t="s">
        <v>124</v>
      </c>
    </row>
    <row r="73" spans="3:3" ht="23.25">
      <c r="C73" s="4" t="s">
        <v>125</v>
      </c>
    </row>
    <row r="74" spans="3:3" ht="23.25">
      <c r="C74" s="4" t="s">
        <v>126</v>
      </c>
    </row>
    <row r="75" spans="3:3" ht="23.25">
      <c r="C75" s="4" t="s">
        <v>127</v>
      </c>
    </row>
    <row r="76" spans="3:3" ht="23.25">
      <c r="C76" s="4" t="s">
        <v>128</v>
      </c>
    </row>
    <row r="77" spans="3:3" ht="23.25">
      <c r="C77" s="4" t="s">
        <v>129</v>
      </c>
    </row>
    <row r="78" spans="3:3" ht="23.25">
      <c r="C78" s="4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Songdaw</cp:lastModifiedBy>
  <dcterms:created xsi:type="dcterms:W3CDTF">2023-09-21T14:37:46Z</dcterms:created>
  <dcterms:modified xsi:type="dcterms:W3CDTF">2024-03-27T02:55:43Z</dcterms:modified>
</cp:coreProperties>
</file>