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059CF671-3B20-41A9-9033-651610BCB67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B49" i="1" l="1"/>
  <c r="B19" i="1" l="1"/>
  <c r="D14" i="1" l="1"/>
  <c r="B24" i="1"/>
  <c r="B14" i="1"/>
  <c r="B10" i="1"/>
  <c r="B50" i="1" l="1"/>
  <c r="D10" i="1"/>
  <c r="D19" i="1"/>
  <c r="D50" i="1" l="1"/>
</calcChain>
</file>

<file path=xl/sharedStrings.xml><?xml version="1.0" encoding="utf-8"?>
<sst xmlns="http://schemas.openxmlformats.org/spreadsheetml/2006/main" count="3380" uniqueCount="805">
  <si>
    <t>แบบ ผด.01</t>
  </si>
  <si>
    <t>บัญชีสรุปจำนวนโครงการและงบประมาณ</t>
  </si>
  <si>
    <t>เทศบาลตำบลส่องดาว อำเภอส่องดาว จังหวัดสกลนคร</t>
  </si>
  <si>
    <t>ยุทธศาสตร์/แผนงาน</t>
  </si>
  <si>
    <t>จำนวนโครงการ</t>
  </si>
  <si>
    <t>ที่ดำเนินการ</t>
  </si>
  <si>
    <t>คิดเป็นร้อยละของ</t>
  </si>
  <si>
    <t>โครงการทั้งหมด</t>
  </si>
  <si>
    <t>จำนวน</t>
  </si>
  <si>
    <t>งบประมาณ</t>
  </si>
  <si>
    <t>งบประมาณทั้งหมด</t>
  </si>
  <si>
    <t>หน่วยงาน</t>
  </si>
  <si>
    <t>รับผิดชอบ</t>
  </si>
  <si>
    <t>1. ยุทธศาสตร์ การพัฒนาการเกษตรและอุตสาหกรรมการเกษตรตาม</t>
  </si>
  <si>
    <t>หลักปรัชญาเศรษฐกิจพอเพียง</t>
  </si>
  <si>
    <t xml:space="preserve">     1.1 แผนงานการเกษตร</t>
  </si>
  <si>
    <t>รวม</t>
  </si>
  <si>
    <t>2. ยุทธศาสตร์ การพัฒนาการค้า การลงทุนและการท่องเที่ยว</t>
  </si>
  <si>
    <t xml:space="preserve">     2.2 แผนงานการศาสนา วัฒธรรม และนันทนาการ</t>
  </si>
  <si>
    <t>3. ยุทธศาสตร์ การพัฒนาทรัพยากรมนุษย์เพื่อสร้างศักยภาพในการแข่งขัน</t>
  </si>
  <si>
    <t xml:space="preserve">     3.1 แผนงานการศึกษา</t>
  </si>
  <si>
    <t xml:space="preserve">     3.2 แผนงานสาธารณสุข</t>
  </si>
  <si>
    <t xml:space="preserve">     3.3 แผนงานงบกลาง</t>
  </si>
  <si>
    <t>4. ยุทธศาสตร์ การพัฒนาทรัพยากรธรรมชาติและสิ่งแวดล้อมแบบ</t>
  </si>
  <si>
    <t>บูรณาการอย่างสมดุลและยั่งยืน</t>
  </si>
  <si>
    <t>5. ยุทธศาสตร์การบริหารกิจการบ้านเมืองที่ดีตามหลักธรรมาภิบาลและ</t>
  </si>
  <si>
    <t>ความมั่นคง</t>
  </si>
  <si>
    <t>บัญชีโครงการ/กิจกรรม/งบประมาณ</t>
  </si>
  <si>
    <t>1. ยุทธศาสตร์ การพัฒนาการเกษตรและอุตสาหกรรมการเกษตรตามหลักปรัชญาเศรษฐกิจพอเพียง</t>
  </si>
  <si>
    <t>ลำดับ</t>
  </si>
  <si>
    <t>ที่</t>
  </si>
  <si>
    <t>โครงการ</t>
  </si>
  <si>
    <t>รายละเอียดของกิจกรรมที่</t>
  </si>
  <si>
    <t>เกิดขึ้นจากโครงการ</t>
  </si>
  <si>
    <t xml:space="preserve"> (บาท)</t>
  </si>
  <si>
    <t>สถานที่ดำเนินการ</t>
  </si>
  <si>
    <t>หลัก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</si>
  <si>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</si>
  <si>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</si>
  <si>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</si>
  <si>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</si>
  <si>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</si>
  <si>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</si>
  <si>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</si>
  <si>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</si>
  <si>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</si>
  <si>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</si>
  <si>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</si>
  <si>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</si>
  <si>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เทศบาลตำบล</t>
  </si>
  <si>
    <t>ส่องดาว</t>
  </si>
  <si>
    <t>กอง</t>
  </si>
  <si>
    <t>สวัสดิการ</t>
  </si>
  <si>
    <t>สังคม</t>
  </si>
  <si>
    <t>แบบ ผด.02</t>
  </si>
  <si>
    <t>เพื่อจ่ายเป็นค่าใช้จ่ายโครงการ</t>
  </si>
  <si>
    <t>โครงการจัดงานประเพณี</t>
  </si>
  <si>
    <t>วันสงกรานต์</t>
  </si>
  <si>
    <t>เพื่อจ่ายเป็นค่าใช้จ่ายในการ</t>
  </si>
  <si>
    <t>ดำเนินโครงการจัดงานประเพณี</t>
  </si>
  <si>
    <t>กองการ</t>
  </si>
  <si>
    <t>ศึกษา</t>
  </si>
  <si>
    <t>ค่าใช้จ่ายในการปรับปรุงหลัก</t>
  </si>
  <si>
    <t>สูตรสถานศึกษา</t>
  </si>
  <si>
    <t>ปรุงหลักสูตรสถานศึกษาตาม</t>
  </si>
  <si>
    <t>หนังสือสั่งการ ด่วนที่สุด ที่ มท.</t>
  </si>
  <si>
    <t>การศึกษา</t>
  </si>
  <si>
    <t>ค่าใช้จ่ายอินเตอร์เน็ตโรงเรียน</t>
  </si>
  <si>
    <t>โรงเรียน ระบบ Asymmetric</t>
  </si>
  <si>
    <t>DigitalSubscriber Line:ADSL</t>
  </si>
  <si>
    <t>และระบบ Wireless Fidelity:</t>
  </si>
  <si>
    <t>โรงเรียนเทศบาล</t>
  </si>
  <si>
    <t>ค่าใช้จ่ายในการพัฒนา/</t>
  </si>
  <si>
    <t>ปรับปรุงห้องสมุดโรงเรียน</t>
  </si>
  <si>
    <t>พัฒนา/ปรับปรุงห้องสมุดโรงเรียน</t>
  </si>
  <si>
    <t>Wifi ตาม</t>
  </si>
  <si>
    <t>ค่าใช้จ่ายในการพัฒนาแหล่ง</t>
  </si>
  <si>
    <t>เรียนรู้ในโรงเรียน</t>
  </si>
  <si>
    <t>พัฒนาแหล่งเรียนรู้ในโรงเรียน</t>
  </si>
  <si>
    <t>ค่าใช้จ่ายในการรณรงค์ป้องกัน</t>
  </si>
  <si>
    <t>ยาเสพติดในสถานศึกษา</t>
  </si>
  <si>
    <t>รณรงค์ป้องกันยาเสพติดในสถาน</t>
  </si>
  <si>
    <t xml:space="preserve">ค่าจัดการเรียนการสอน </t>
  </si>
  <si>
    <t xml:space="preserve"> (รายหัว)</t>
  </si>
  <si>
    <t>เพื่อจ่ายเป็นค่าจัดการเรียนการ</t>
  </si>
  <si>
    <t>สอน (รายหัว) รร.ทต.ส่องดาว</t>
  </si>
  <si>
    <t>จำนวน 850 บาท/ภาคเรียน/</t>
  </si>
  <si>
    <t>รร.ทต.ส่องดาว</t>
  </si>
  <si>
    <t xml:space="preserve">ค่าหนังสือเรียน </t>
  </si>
  <si>
    <t xml:space="preserve">เพื่อจ่ายเป็นค่าหนังสือเรียน </t>
  </si>
  <si>
    <t>รร.ทต.ส่องดาว คนละ 200 บาท/</t>
  </si>
  <si>
    <t>ค่าอุปกรณ์การเรียน</t>
  </si>
  <si>
    <t>เพื่อจ่ายเป็นค่าอุปกรณ์การเรียน</t>
  </si>
  <si>
    <t>รร.ทต.ส่องดาว คนละ 100 บาท/</t>
  </si>
  <si>
    <t>ค่าเครื่องแบบนักเรียน</t>
  </si>
  <si>
    <t>เพื่อจ่ายเป็นค่าเครื่องแบบนักเรียน</t>
  </si>
  <si>
    <t>รร.ทต.ส่องดาว คนละ 300บาท/</t>
  </si>
  <si>
    <t>ค่ากิจกรรมพัฒนาคุณภาพ</t>
  </si>
  <si>
    <t>ผู้เรียน</t>
  </si>
  <si>
    <t>เพื่อจ่ายเป็นค่ากิจกรรมพัฒนา</t>
  </si>
  <si>
    <t>คุณภาพผู้เรียน รร.ทต.ส่องดาว</t>
  </si>
  <si>
    <t xml:space="preserve"> (รายหัว) ศูนย์พัฒนาเด็กเล็ก</t>
  </si>
  <si>
    <t>บ.หนองแซง</t>
  </si>
  <si>
    <t>สอน (รายหัว) ศูนย์พัฒนาเด็กเล็ก</t>
  </si>
  <si>
    <t>ศพด.บ.หนองแซง</t>
  </si>
  <si>
    <t>โรงเรียนเทศบาลส่องดาว</t>
  </si>
  <si>
    <t>เพื่อจ่ายเป็นค่าจ้างเหมาประกอบ</t>
  </si>
  <si>
    <t>อาหารกลางวันโรงเรียนเทศบาล</t>
  </si>
  <si>
    <t xml:space="preserve">ส่องดาว ตามหนังสือสั่งการ </t>
  </si>
  <si>
    <t>ร.ร.ทต.ส่องดาว</t>
  </si>
  <si>
    <t>อาหารกลางวันศูนย์พัฒนาเด็กเล็ก</t>
  </si>
  <si>
    <t>บ.หนองแซง (ทต.ส่องดาว) ตาม</t>
  </si>
  <si>
    <t>หนังสือสั่งการ ด่วนที่สุด</t>
  </si>
  <si>
    <t>ทต.ส่องดาว</t>
  </si>
  <si>
    <t>ค่าอาหารเสริม (นม) ศูนย์</t>
  </si>
  <si>
    <t>พัฒนาเด็กเล็กบ้านหนองแซง</t>
  </si>
  <si>
    <t>เพื่อจ่ายเป็นค่าจัดซื้ออาหารเสริม</t>
  </si>
  <si>
    <t>(นม) ศูนย์พัฒนาเด็กเล็กบ้าน</t>
  </si>
  <si>
    <t>7.37 บาท จำนวน 260 วัน</t>
  </si>
  <si>
    <t>ค่าอาหารเสริม (นม) ร.ร.ทต.</t>
  </si>
  <si>
    <t xml:space="preserve">ส่องดาว </t>
  </si>
  <si>
    <t>(นม) โรงเรียนเทศบาลส่องดาว</t>
  </si>
  <si>
    <t xml:space="preserve"> จำนวน 260 วัน</t>
  </si>
  <si>
    <t>ค่าอาหารเสริม (นม) รร.สังกัด</t>
  </si>
  <si>
    <t>สำนักงานคณะกรรมการการ</t>
  </si>
  <si>
    <t>ศึกษาขั้นพื้นฐาน (สพฐ)</t>
  </si>
  <si>
    <t>(นม)  รร.สังกัดสำนักงานคณะ</t>
  </si>
  <si>
    <t>กรรมการการศึกษาขั้นพื้นฐาน</t>
  </si>
  <si>
    <t>(สพฐ.) มีทั้งหมด 3 โรงเรียน</t>
  </si>
  <si>
    <t>ละ 7.37 บาท จำนวน 260 วัน</t>
  </si>
  <si>
    <t>1. รร.ชุมชนส่องดาว</t>
  </si>
  <si>
    <t>2. รร.อุดมสังวรวิทยา</t>
  </si>
  <si>
    <t>3. รร.บ้านโพนสวาง</t>
  </si>
  <si>
    <t>โครงการจัดงานวันเด็ก</t>
  </si>
  <si>
    <t>แห่งชาติ</t>
  </si>
  <si>
    <t>ในการจัดงานวันเด็กแห่งชาติ</t>
  </si>
  <si>
    <t>โครงการรณรงค์ฉีควัคซีนป้อง</t>
  </si>
  <si>
    <t>เพื่อจ่ายเป็นค่าใช้จ่ายในการจัด</t>
  </si>
  <si>
    <t>โครงการรณรงค์ฉีควัคซีนป้องกัน</t>
  </si>
  <si>
    <t>โรคพิษสุนัขบ้าในสัตว์ เช่น สุนัข</t>
  </si>
  <si>
    <t>และแมว ฯลฯ</t>
  </si>
  <si>
    <t>ภายในเขต</t>
  </si>
  <si>
    <t>สาธารณสุขฯ</t>
  </si>
  <si>
    <t>โครงการจัดงานวันผู้สูงอายุ</t>
  </si>
  <si>
    <t>ดำเนินโครงการจัดงานวันผู้สูงอายุ</t>
  </si>
  <si>
    <t>5. ยุทธศาสตร์ การบริหารกิจการบ้านเมืองที่ดีตามหลักธรรมาภิบาลและความมั่นคง</t>
  </si>
  <si>
    <t>สำนักปลัด</t>
  </si>
  <si>
    <t xml:space="preserve">ค่าจ้างเหมาบริการ </t>
  </si>
  <si>
    <t xml:space="preserve">คนเป็นครั้งคราว เครื่องจักรกล </t>
  </si>
  <si>
    <t>หรือค่าจ้างเหมาบริการอย่างอื่นที่</t>
  </si>
  <si>
    <t>เกี่ยวกับกิจการงานสำนักปลัด เช่น</t>
  </si>
  <si>
    <t>เพื่อจ่ายเป็นค่าค่าจ้างเหมาแรงงาน</t>
  </si>
  <si>
    <t>ถ่ายเอกสาร เข้ารูปเล่ม ฯลฯ</t>
  </si>
  <si>
    <t>จ้างเหมา อัด ขยายรูป จ้างเหมา</t>
  </si>
  <si>
    <t>ค่าจ้างเหมาคนงานทั่วไป</t>
  </si>
  <si>
    <t>ทั่วไปปฏิบัติหน้าที่ในสำนักปลัด</t>
  </si>
  <si>
    <t>เพื่อจ่ายเป็นค่าจ้างเหมาคนงาน</t>
  </si>
  <si>
    <t>ราชการ</t>
  </si>
  <si>
    <t>โครงการจัดงานราชพิธี</t>
  </si>
  <si>
    <t xml:space="preserve">งานทางราชพิธี ในวันสำคัญต่าง ๆ </t>
  </si>
  <si>
    <t>โครงการจัดงานวันปิยะ</t>
  </si>
  <si>
    <t>มหาราช</t>
  </si>
  <si>
    <t>งานวันปิยะมหาราชวันที่ 23 ตุลาคม</t>
  </si>
  <si>
    <t>ค่าใช้จ่ายในการเลือกตั้งผู้</t>
  </si>
  <si>
    <t>บริหารท้องถิ่นหรือสมาชิก</t>
  </si>
  <si>
    <t>สภาท้องถิ่นหรือเลือกตั้งแทน</t>
  </si>
  <si>
    <t>สภาท้องถิ่นหรือผู้บริหารท้องถิ่น</t>
  </si>
  <si>
    <t>ตำแหน่งที่ว่างของสมาชิก</t>
  </si>
  <si>
    <t>หรือสมาชิกสภาเทศบาล เป็น</t>
  </si>
  <si>
    <t>เพื่อจ่ายเป็นค่าใช้จ่ายในการดำเนิน</t>
  </si>
  <si>
    <t>การเลือกตั้ง ผู้บริหารท้องถิ่น</t>
  </si>
  <si>
    <t>ค่าใช้จ่ายในการเดินทางไป</t>
  </si>
  <si>
    <t>ทางไปราชการในราชอาณาจักร และ</t>
  </si>
  <si>
    <t>เพื่อจ่ายเป็นค่าใช้จ่ายในการเดิน</t>
  </si>
  <si>
    <t>ค่าเช่าที่พัก ค่าลงทะเบียน</t>
  </si>
  <si>
    <t xml:space="preserve">นอกราชอาณาจักร เช่น ค่าเบี้ยเลี้ยง </t>
  </si>
  <si>
    <t>ท่าอากาศยาน ค่าผ่าน ทางด่วนพิเศษ</t>
  </si>
  <si>
    <t xml:space="preserve">ค่าพาหนะ ค่าบริการจอดรถ ณ </t>
  </si>
  <si>
    <t xml:space="preserve">ค่าธรรมเนียมในการใช้สนามบิน ฯลฯ </t>
  </si>
  <si>
    <t>เพื่อจ่ายเป็นค่าใช้จ่ายในโครงการ</t>
  </si>
  <si>
    <t>งบประมาณรายจ่ายประจำปีและ</t>
  </si>
  <si>
    <t>โครงการจัดทำเทศบัญญัติ</t>
  </si>
  <si>
    <t>ของเทศบาลตำบลส่องดาว</t>
  </si>
  <si>
    <t>งบประมาณรายจ่ายเพิ่มเติม</t>
  </si>
  <si>
    <t>จัดทำเทศบัญญัติงบประมาณ</t>
  </si>
  <si>
    <t>รายจ่ายประจำปีและงบประมาณ</t>
  </si>
  <si>
    <t>ตำบลส่องดาว เช่น ค่าจ้างทำเอกสาร</t>
  </si>
  <si>
    <t>รายจ่ายเพิ่มเติมของเทศบาล</t>
  </si>
  <si>
    <t>ค่าถ่ายเอกสาร ค่าเข้ารูปเล่ม ฯลฯ</t>
  </si>
  <si>
    <t>ศึกษาดูงานคณะผู้บริหารฯสมาชิก</t>
  </si>
  <si>
    <t>โครงการฝึกอบรมและทัศนศึกษา</t>
  </si>
  <si>
    <t>สภาเทศบาล และพนักงาน</t>
  </si>
  <si>
    <t>และพนักงานจ้าง</t>
  </si>
  <si>
    <t xml:space="preserve">เทศบาล ลูกจ้างประจำ </t>
  </si>
  <si>
    <t>ฝึกอบรมและทัศนศึกษาดูงาน</t>
  </si>
  <si>
    <t>คณะผู้บริหารฯสมาชิกสภาฯ</t>
  </si>
  <si>
    <t>และพนักงานจ้างเพื่อพัฒนาศักย</t>
  </si>
  <si>
    <t>และพนักงานเทศบาล ลูกจ้างประจำ</t>
  </si>
  <si>
    <t>ภาพสมาชิกสภาและ ผู้บริหารท้องถิ่น</t>
  </si>
  <si>
    <t xml:space="preserve">ผู้พนักงานเทศบาล ลูกจ้างประจำ </t>
  </si>
  <si>
    <t>ครุภัณฑ์</t>
  </si>
  <si>
    <t>ค่าบำรุงรักษาหรือซ่อมแซม</t>
  </si>
  <si>
    <t>เพื่อจ่ายเป็นค่าบำรุงรักษาหรือ</t>
  </si>
  <si>
    <t xml:space="preserve">ซ่อมแซมครุภัณฑ์เครื่องใช้สำนักงาน </t>
  </si>
  <si>
    <t>รถยนต์ รถจักรยานยนต์</t>
  </si>
  <si>
    <t xml:space="preserve">ครุภัณฑ์ต่างๆ  และอื่น ๆ </t>
  </si>
  <si>
    <t xml:space="preserve">เครื่องขยายเสียง ลำโพง  </t>
  </si>
  <si>
    <t>กองคลัง</t>
  </si>
  <si>
    <t>โครงการจัดงานวัน อปพร.</t>
  </si>
  <si>
    <t xml:space="preserve">จัดงานวัน อปพร. </t>
  </si>
  <si>
    <t xml:space="preserve">โครงการเตรียมการรับเสด็จฯ </t>
  </si>
  <si>
    <t>การรับเสด็จฯ เช่น ค่าจัดซื้อพระ</t>
  </si>
  <si>
    <t>เพื่อจ่ายเป็นค่าใช้จ่ายในการเตรียม</t>
  </si>
  <si>
    <t xml:space="preserve">ค่าน้ำมัน และอื่นๆ </t>
  </si>
  <si>
    <t xml:space="preserve">บรมฉายาลักษณ์  การประดับธงทิว  </t>
  </si>
  <si>
    <t>คำบำรุงรักษาหรือซ่อมแซม</t>
  </si>
  <si>
    <t>สำนักงาน รถยนต์จักรยานยนต์</t>
  </si>
  <si>
    <t>ซ่อมแซมครุภัณฑ์เครื่องใช้</t>
  </si>
  <si>
    <t xml:space="preserve">รถบรรทุกน้ำ รถดับเพลิง และอื่น ๆ </t>
  </si>
  <si>
    <t xml:space="preserve">รถยนต์ เครื่องขยายเสียง ลำโพง </t>
  </si>
  <si>
    <t>เพื่อจ่ายเป็นรายจ่ายเพื่อซ่อมแซม</t>
  </si>
  <si>
    <t>เช่น จ้างเหมา อัด ขยายรูป จ้างเหมา</t>
  </si>
  <si>
    <t>เกี่ยวกับกิจการงานกองการศึกษา</t>
  </si>
  <si>
    <t>ทั่วไปปฏิบัติหน้าที่ในกองการศึกษา</t>
  </si>
  <si>
    <t>ค่าเช่าเครื่องถ่ายเอกสาร</t>
  </si>
  <si>
    <t>เพื่อจ่ายเป็นค่าเช่าเครื่อง</t>
  </si>
  <si>
    <t xml:space="preserve">ถ่ายเอกสาร </t>
  </si>
  <si>
    <t>ครุภัณฑ์เครื่องใช้สนง.อื่น ๆ</t>
  </si>
  <si>
    <t>และอื่น ๆ</t>
  </si>
  <si>
    <t>พนักงานจ้าง</t>
  </si>
  <si>
    <t>กองช่าง</t>
  </si>
  <si>
    <t>อาคารประกอบ</t>
  </si>
  <si>
    <t xml:space="preserve">โรงเรียนเทศบาลส่องดาว  ตำบลส่องดาว อำเภอส่องดาว </t>
  </si>
  <si>
    <t>เกี่ยวกับกิจการงานกองสาธารณสุขฯ</t>
  </si>
  <si>
    <t>ทั่วไปปฏิบัติหน้าที่ในกอง</t>
  </si>
  <si>
    <t>สาธารณสุขและสิ่งแวดล้อม</t>
  </si>
  <si>
    <t>ซ่อมแซมครุภัณฑ์</t>
  </si>
  <si>
    <t>ค่าบำรุงรักษาและ</t>
  </si>
  <si>
    <t xml:space="preserve">ซ่อมแซมเครื่องใช้สำนักงาน </t>
  </si>
  <si>
    <t>รถบรรทุกขยะ เครื่องตัดหญ้า</t>
  </si>
  <si>
    <t xml:space="preserve"> เครื่องพ่นหมอกควัน และอื่น ๆ</t>
  </si>
  <si>
    <t>บำรุงรักษาโครงสร้างของครุภัณฑ์</t>
  </si>
  <si>
    <t>ทั่วไปปฏิบัติงานเก็บขยะ กวาด</t>
  </si>
  <si>
    <t>ขยะเศษปฏิกูลต่าง ๆ ตามถนนใน</t>
  </si>
  <si>
    <t>เกี่ยวกับกิจการงานกองสวัสดิการสังคม</t>
  </si>
  <si>
    <t>สวัสดิการสังคม</t>
  </si>
  <si>
    <t>ใช้สำนักงาน</t>
  </si>
  <si>
    <t>ซ่อมแซมครุภัณฑ์ และเครื่อง</t>
  </si>
  <si>
    <t>เกี่ยวกับกิจการงานกองช่าง</t>
  </si>
  <si>
    <t>ทั่วไปปฏิบัติหน้าที่ในกองช่าง</t>
  </si>
  <si>
    <t>ซ่อมแซมทรัพย์สินครุภัณฑ์ที่ชำรุด</t>
  </si>
  <si>
    <t>เสียหาย เช่นโต๊ะเขียนแบบ เครื่อง</t>
  </si>
  <si>
    <t>คอมพิวเตอร์ ตู้ปั้มลม รถยนต์</t>
  </si>
  <si>
    <t>รถจักรยานยนต์ เครื่องมือเครื่องใช้</t>
  </si>
  <si>
    <t>ต่าง ๆ ฯลฯ</t>
  </si>
  <si>
    <t>ที่ดินและสิ่งก่อสร้าง</t>
  </si>
  <si>
    <t>เบี้ยยังชีพผู้สูงอายุ</t>
  </si>
  <si>
    <t>จัดสวัสดิการเบี้ยยังชีพผู้สูงอายุ</t>
  </si>
  <si>
    <t>เพื่อจ่ายเป็นค่าใช้จ่ายตามโครงการ</t>
  </si>
  <si>
    <t>เบี้ยยังชีพคนพิการ</t>
  </si>
  <si>
    <t>จัดสวัสดิการเบี้ยยังชีพผู้พิการ</t>
  </si>
  <si>
    <t>เบี้ยยังชีพผู้ป่วยเอดส์</t>
  </si>
  <si>
    <t>จัดสวัสดิการเบี้ยยังชีพผู้ป่วยเอดส์</t>
  </si>
  <si>
    <t>สำรองจ่าย</t>
  </si>
  <si>
    <t>การประปา</t>
  </si>
  <si>
    <t>เกี่ยวกับกิจการงานกองการประปา</t>
  </si>
  <si>
    <t>กองการประปา</t>
  </si>
  <si>
    <t>ทั่วไปปฏิบัติหน้าที่ใน</t>
  </si>
  <si>
    <t>ซ่อมแซมเครื่องใช้สำนักงาน</t>
  </si>
  <si>
    <t>ปรับปรุงที่ดินและสิ่งก่อสร้าง</t>
  </si>
  <si>
    <t>เงินอุดหนุนอาหารกลางวัน</t>
  </si>
  <si>
    <t>สำหรับ รร.สังกัดสำนักงานคณะ</t>
  </si>
  <si>
    <t xml:space="preserve"> ทุกสังกัด</t>
  </si>
  <si>
    <t xml:space="preserve">(สพฐ.) ได้รับจัดสรร 100% </t>
  </si>
  <si>
    <t>อาหารกลางวันสำหรับโรงเรียนสังกัดสำนักงานคณะกรรมการ</t>
  </si>
  <si>
    <t>เขตเทศบาลตำบลส่องดาว มีทั้งหมด 3 โรงเรียนคือ</t>
  </si>
  <si>
    <t>การศึกษาขั้นพื้นฐาน (สพฐ.) ที่อยู่ใน</t>
  </si>
  <si>
    <t>เพื่อจ่ายเป็นค่าใช้จ่ายในการปรับ</t>
  </si>
  <si>
    <t>เพื่อจ่ายเป็นค่าใช้จ่ายอินเตอร์เน็ต</t>
  </si>
  <si>
    <t>ค่าจ้างเหมาบริการ(สำนักปลัด)</t>
  </si>
  <si>
    <t>ค่าจ้างเหมาบริการ (กองคลัง)</t>
  </si>
  <si>
    <t>ราชการ (สำนักปลัด)</t>
  </si>
  <si>
    <t>ราชการ (กองคลัง)</t>
  </si>
  <si>
    <t>ครุภัณฑ์n (กองคลัง)</t>
  </si>
  <si>
    <t>กองสวัสดิการ</t>
  </si>
  <si>
    <t>1. แผนงานบริหารทั่วไป</t>
  </si>
  <si>
    <t>2. แผนงานการรักษาความสงบภายใน</t>
  </si>
  <si>
    <t>3. แผนงานการศึกษา</t>
  </si>
  <si>
    <t>กองการศึกษา</t>
  </si>
  <si>
    <t>4. แผนงานสาธารณสุข</t>
  </si>
  <si>
    <t>กองสาธารณสุขฯ</t>
  </si>
  <si>
    <t>5. แผนงานเคหะชุมชน</t>
  </si>
  <si>
    <t>6. แผนงานสร้างความเข้มแข็งของชุมชน</t>
  </si>
  <si>
    <t>7. แผนงานอุตสาหกรรมและการโยธา</t>
  </si>
  <si>
    <t>8. แผนงานพาณิชย์</t>
  </si>
  <si>
    <t>9. แผนงานงบกลาง</t>
  </si>
  <si>
    <t>รร.ชุมชนส่องดาว</t>
  </si>
  <si>
    <t>รร.อุดมสังวรฯ</t>
  </si>
  <si>
    <t>รร.บ.โพนสวาง</t>
  </si>
  <si>
    <t>รวมทั้งสิ้น</t>
  </si>
  <si>
    <t>แบบ ผด.02/1</t>
  </si>
  <si>
    <t>1. ครุภัณฑ์สำนักงาน</t>
  </si>
  <si>
    <t>กันโรคพิษสุนัขบ้าในสัตว์</t>
  </si>
  <si>
    <t xml:space="preserve">โครงการสำรวจข้อมูลสัตว์ </t>
  </si>
  <si>
    <t xml:space="preserve">ตามโครงการสัตว์ปลอดโรค </t>
  </si>
  <si>
    <t>และขึ้นทะเบียนสัตว์</t>
  </si>
  <si>
    <t>จากโรคพิษสุนัขบ้า</t>
  </si>
  <si>
    <t xml:space="preserve">คนปลอดภัย </t>
  </si>
  <si>
    <t>เพื่อจ่ายเป็นค่าใช้จ่ายการในการ</t>
  </si>
  <si>
    <t>และขึ้นทะเบียน</t>
  </si>
  <si>
    <t>ดำเนินโครงการสำรวจข้อมูลสัตว์</t>
  </si>
  <si>
    <t xml:space="preserve">สัตว์ตามโครงการสัตว์ปลอดโรค </t>
  </si>
  <si>
    <t xml:space="preserve">คนปลอดภัย จากโรคพิษสุนัขบ้า </t>
  </si>
  <si>
    <t>ตามปณิธานศาสตราจารย์ ดร.สมเด็จพระเจ้าลูกเธอเจ้าฟ้าจุฬาภรณวลัยลักษณ์</t>
  </si>
  <si>
    <t>ในพระราชประสงค์</t>
  </si>
  <si>
    <t>โครงการอบรมหมอหมู่บ้าน</t>
  </si>
  <si>
    <t>ประสงค์ เช่น</t>
  </si>
  <si>
    <t>อบรมหมอหมู่บ้านในพระราช</t>
  </si>
  <si>
    <t xml:space="preserve">ค่าอาหาร ค่าอาหารว่าง </t>
  </si>
  <si>
    <t xml:space="preserve">ค่าตอบแทนวิทยากร ค่าเอกสาร </t>
  </si>
  <si>
    <t>ค่าป้าย ค่าวัสดุต่าง ๆ ฯลฯ</t>
  </si>
  <si>
    <t>โครงการสืบสานพระราช</t>
  </si>
  <si>
    <t xml:space="preserve">พระราชปณิธานสมเด็จย่า </t>
  </si>
  <si>
    <t>สืบสานพระราชปณิธาน</t>
  </si>
  <si>
    <t>ต้านภัยมะเร็งเต้านม โดยการ</t>
  </si>
  <si>
    <t xml:space="preserve"> ค่าอาหาร ค่าอาหารว่าง</t>
  </si>
  <si>
    <t xml:space="preserve">อบรมและตรวจเต้านม เช่น </t>
  </si>
  <si>
    <t>โรคขาดสารไอโอดีนของสมเด็จ</t>
  </si>
  <si>
    <t>โครงการป้องกันและควบคุม</t>
  </si>
  <si>
    <t>สยามบรมราชกุมารี</t>
  </si>
  <si>
    <t xml:space="preserve">พระเทพรัตนราชสุดาฯ </t>
  </si>
  <si>
    <t>ป้องกันและควบคุมโรคขาดสาร</t>
  </si>
  <si>
    <t xml:space="preserve">ไอโอดีนของสมเด็จ </t>
  </si>
  <si>
    <t>สยามบรมราชกุมารี โดยการ</t>
  </si>
  <si>
    <t>ส่งเสริมสุขภาพ</t>
  </si>
  <si>
    <t>อบรมให้ความรู้และ</t>
  </si>
  <si>
    <t>เช่น ค่าอาหาร ค่าอาหารว่าง</t>
  </si>
  <si>
    <t xml:space="preserve"> โครงการอบรมส่งเสริมและ</t>
  </si>
  <si>
    <t>สนับสนุนจัดทำแผนชุมชน</t>
  </si>
  <si>
    <t>ทำแผนชุมชน เช่น</t>
  </si>
  <si>
    <t>อบรมส่งเสริมและสนับสนุนจัด</t>
  </si>
  <si>
    <t xml:space="preserve">ค่าใช้จ่ายในการส่งเสริม สนับสนุน </t>
  </si>
  <si>
    <t>การจัดประชุมประชาคมแผนชุมชน</t>
  </si>
  <si>
    <t>การพัฒนาผู้นำชุมชน สร้างเครือข่ายองค์กรชุมชน</t>
  </si>
  <si>
    <t>และสนับสนุน การขับเคลื่อนแผนชุมชนแบบบูรณาการ</t>
  </si>
  <si>
    <t>เพื่อนำข้อมูลมาจัดทำเป็นแผนพัฒนาท้องถิ่น</t>
  </si>
  <si>
    <t>เพื่อจ่ายเป็นค่าใช้จ่ายใน</t>
  </si>
  <si>
    <t>และสนับสนุนโครงการอันเนื่อง</t>
  </si>
  <si>
    <t xml:space="preserve">สมเด็จพระเจ้าอยู่หัวมหาวชิราลงกรณบดินทรเทพยวรางกูร </t>
  </si>
  <si>
    <t>สมเด็จพระนางเจ้าฯ พระบรมราชินินาถวันจักรี และวันสำคัญต่าง ๆ ฯลฯ</t>
  </si>
  <si>
    <t>มาจากพระราชดำริฯลฯวันเฉลิมพระชนมพรรษาพระบาท</t>
  </si>
  <si>
    <t>เป็นค่าใช้จ่ายสำหรับการเลือกตั้งขององค์กรปกครองส่วนท้องถิ่นตาม</t>
  </si>
  <si>
    <t xml:space="preserve">ที่กฎหมายกำหนด  (กรณีครบวาระ ยุบสภา กรณีแทนตำแหน่งที่ว่าง </t>
  </si>
  <si>
    <t>และกรณีคณะกรรมการการเลือกตั้งสั่งให้มีการเลือกตั้งใหม่) อีกทั้งให้ความร่วมมือ</t>
  </si>
  <si>
    <t xml:space="preserve">ทางการเมือง เช่น ค่าเครื่องเขียนแบบพิมพ์ และวัสดุที่ใช้ในการเลือกตั้ง </t>
  </si>
  <si>
    <t>ค่าจัดพิมพ์บัตรเลือกตั้ง ค่าประชาสัมพันธ์การเลือกตั้งฯลฯ</t>
  </si>
  <si>
    <t>ถ่ายเอกสาร</t>
  </si>
  <si>
    <t xml:space="preserve"> เพื่อจ่ายเป็นค่าเช่าเครื่อง</t>
  </si>
  <si>
    <t>รายละเอียดของครุภัณฑ์</t>
  </si>
  <si>
    <t>ครุภัณฑ์ (สำนักปลัด)</t>
  </si>
  <si>
    <t xml:space="preserve"> - มีมือจับชนิดปิด</t>
  </si>
  <si>
    <t xml:space="preserve">  - คุณสมบัติตามมาตรฐานผลิตภัณฑ์อุตสาหกรรม (มอก.)</t>
  </si>
  <si>
    <t>1. ค่าบำรุงรักษาและปรับปรุงครุภัณฑ์</t>
  </si>
  <si>
    <t xml:space="preserve">     1.1 แผนงานการรักษาความสงบภายใน</t>
  </si>
  <si>
    <t>โครงการป้องกันและลด</t>
  </si>
  <si>
    <t>เทศกาล</t>
  </si>
  <si>
    <t>อุบัติเหตุทางถนนในช่วง</t>
  </si>
  <si>
    <t>ทางถนนในช่วงเทศกาล</t>
  </si>
  <si>
    <t>โครงการป้องกันและลดอุบัติเหตุ</t>
  </si>
  <si>
    <t xml:space="preserve">เช่นค่าป้ายบอกจุดต่าง ๆ </t>
  </si>
  <si>
    <t>ค่าบำรุงรักษาและปรับปรุง</t>
  </si>
  <si>
    <t>และอาคารประกอบ</t>
  </si>
  <si>
    <t>ปรับปรุง/ซ่อมแซมอาคารเรียน</t>
  </si>
  <si>
    <t>ค่าปรับปรุง/ซ่อมแซม</t>
  </si>
  <si>
    <t>อาคารเรียนและ</t>
  </si>
  <si>
    <t xml:space="preserve">ครุภัณฑ์  </t>
  </si>
  <si>
    <t xml:space="preserve">     1.1 แผนงานสาธารณสุข</t>
  </si>
  <si>
    <t xml:space="preserve">     1.1 แผนงานการศึกษา</t>
  </si>
  <si>
    <t xml:space="preserve">     1.1 แผนงานอุตสาหกรรมและการโยธา</t>
  </si>
  <si>
    <t xml:space="preserve">     2.1 แผนงานอุตสาหกรรมและการโยธา</t>
  </si>
  <si>
    <t xml:space="preserve">     1.1 แผนงานการพาณิชย์</t>
  </si>
  <si>
    <t>1. ค่าที่ดินและสิ่งก่อสร้าง</t>
  </si>
  <si>
    <t>รักษาซ่อมแซมและปรับปรุง</t>
  </si>
  <si>
    <t xml:space="preserve">     1.1 แผนงานบริหารทั่วไป</t>
  </si>
  <si>
    <t>กองสวัสดิการฯ</t>
  </si>
  <si>
    <t>ปณิธาน สมเด็จย่า</t>
  </si>
  <si>
    <t xml:space="preserve">ต้านภัย มะเร็งเต้านม </t>
  </si>
  <si>
    <t>พ.ศ. 2563</t>
  </si>
  <si>
    <t xml:space="preserve">     2.1 แผนงานสร้างความเข้มแข็งของชุมชน</t>
  </si>
  <si>
    <t>โครงการส่งเสริมเพาะเห็ด</t>
  </si>
  <si>
    <t>นางฟ้าในครัวเรือน</t>
  </si>
  <si>
    <t>เช่น ค่าพิธีทางศาสนา ค่ารับรอง</t>
  </si>
  <si>
    <t>ค่าใช้จ่ายเกี่ยวกับสถานที่</t>
  </si>
  <si>
    <t>ค่าใช้จ่ายอื่น ๆ ที่จำเป็นและ</t>
  </si>
  <si>
    <t>เกี่ยวข้อง ค่าใช้จ่ายอื่น ๆ ที่จำ</t>
  </si>
  <si>
    <t>เป็นและเกี่ยวข้องในการจัดงานฯลฯ</t>
  </si>
  <si>
    <t>วันสงกรานต์ เช่น ค่าพิธีทาง</t>
  </si>
  <si>
    <t>ศาสนา ค่ารับรอง ค่าใช้จ่าย</t>
  </si>
  <si>
    <t>เกี่ยวกับสถานที่และค่าใช้จ่ายอื่นๆ</t>
  </si>
  <si>
    <t>ที่จำเป็นและเกี่ยวข้องในการ</t>
  </si>
  <si>
    <t>จัดงาน ฯลฯ</t>
  </si>
  <si>
    <t>อัครราชกุมารี กรมพระศรีสวางควัฒนวรขัตติยราชนารีได้แก่ ค่าตอบแทนผู้ทำการสำรวจ และขึ้นทะเบียนสัตว์</t>
  </si>
  <si>
    <t>ทั่วไปปฏิบัติหน้าที่ในกองคลัง</t>
  </si>
  <si>
    <t xml:space="preserve">เช่น จัดกิจกรรมโครงการเฉลิมพระเกียรติ </t>
  </si>
  <si>
    <t>ซ่อมแซมบำรุงรักษาโครงสร้าง</t>
  </si>
  <si>
    <t>ของครุภัณฑ์</t>
  </si>
  <si>
    <t>เขตเทศบาลให้มีความสะอาดน่าอยู่</t>
  </si>
  <si>
    <t>อ.ส่องดาว จ.สกลนคร</t>
  </si>
  <si>
    <t>ถนนเทศบาลบำรุง</t>
  </si>
  <si>
    <t>ตำบลส่องดาว</t>
  </si>
  <si>
    <t>จังหวัดสกลนคร</t>
  </si>
  <si>
    <t>2. ครุภัณฑ์โรงงาน</t>
  </si>
  <si>
    <t xml:space="preserve"> - มีความละเอียดในการพิมพ์ไม่น้อยกว่า 600x600 dpi</t>
  </si>
  <si>
    <t xml:space="preserve"> - มีช่องเชื่อมต่อ ( Interface) แบบ  USB 2.0 หรือดีกว่า จำนวนไม่น้อยกว่า 1 ช่อง</t>
  </si>
  <si>
    <t xml:space="preserve"> - สามารถใช้ได้กับ A4, Letter, Legal และ Custom</t>
  </si>
  <si>
    <t xml:space="preserve">     5.1 แผนงานงบกลาง</t>
  </si>
  <si>
    <t>เพื่อจ่ายเป็นเงินสำรองในกรณีที่</t>
  </si>
  <si>
    <t>ไม่สามารถคาดการณ์ได้ล่วงหน้า</t>
  </si>
  <si>
    <t>ในกรณีจำเป็นหรือเพียงพอต่อการ</t>
  </si>
  <si>
    <t>เผชิญเหตุสาธารณภัยเกิดขึ้นหรือ</t>
  </si>
  <si>
    <t>บรรเทาปัญหาความเดือดร้อน</t>
  </si>
  <si>
    <t>ของประชาชนเป็นส่วนร่วม</t>
  </si>
  <si>
    <t>เงินสมทบกองทุนหลักประกัน</t>
  </si>
  <si>
    <t>สุขภาพ</t>
  </si>
  <si>
    <t>เพื่อจ่ายเป็นเงินสมทบกองทุน</t>
  </si>
  <si>
    <t>หลักประกันสุขภาพในระดับ</t>
  </si>
  <si>
    <t>ท้องถิ่น ฯลฯ</t>
  </si>
  <si>
    <t>แผนการดำเนินงาน ประจำปีงบประมาณ พ.ศ. 2564</t>
  </si>
  <si>
    <t>พ.ศ. 2564</t>
  </si>
  <si>
    <t>โครงการจัดการแข่งขันกีฬา</t>
  </si>
  <si>
    <t>ประชาชนต้านยาเสพติด</t>
  </si>
  <si>
    <t>ประชาชนต้านยาเสพติดตลอด</t>
  </si>
  <si>
    <t>จนสนับสนุนนักกีฬาเข้าร่วม</t>
  </si>
  <si>
    <t>แข่งขันในระดับต่าง ๆ</t>
  </si>
  <si>
    <t>0816.2/ว4110 ลว. 14 ก.ค. 2563</t>
  </si>
  <si>
    <t>ตามหนังสือสั่งการ ด่วนที่สุด ที่ มท.</t>
  </si>
  <si>
    <t>ปี</t>
  </si>
  <si>
    <t xml:space="preserve">ภาคเรียน </t>
  </si>
  <si>
    <t>คนละ 215บาท/ภาคเรียน</t>
  </si>
  <si>
    <t>บ.หนองแซง จำนวน 1,700บาท/ปี</t>
  </si>
  <si>
    <t>ค่าใช้จ่ายในการส่งเสริม</t>
  </si>
  <si>
    <t>กิจกรรมรักการอ่านในสถาน</t>
  </si>
  <si>
    <t>ศึกษาขององค์กรปกครองส่วน</t>
  </si>
  <si>
    <t>ท้องถิ่น</t>
  </si>
  <si>
    <t>เพื่อจ่ายเป็นค่าใช้จ่าย</t>
  </si>
  <si>
    <t>โครงการอบรมสัมมนา การจัด</t>
  </si>
  <si>
    <t>ระบบประกันคุณภาพการ</t>
  </si>
  <si>
    <t>ศึกษาภายในสถานศึกษาปฐม</t>
  </si>
  <si>
    <t>วัยขององค์กรปกครองส่วนท้อง</t>
  </si>
  <si>
    <t>ถิ่นตามกฎกระทรวงประกัน</t>
  </si>
  <si>
    <t>คุณภาพการศึกษา พ.ศ. 2561</t>
  </si>
  <si>
    <t>ศพด.บ้านหนองแซง</t>
  </si>
  <si>
    <t>หนองแซงอัตราคน ๆละ</t>
  </si>
  <si>
    <t>อัตตรา คน ละ 7.37 บ.</t>
  </si>
  <si>
    <t xml:space="preserve">1. รร.ชุมชนส่องดาว อัตราคน </t>
  </si>
  <si>
    <t xml:space="preserve">2. รร.อุดมสังวรวิทยา อัตราคน </t>
  </si>
  <si>
    <t xml:space="preserve">3. รร.บ้านโพนสวาง อัตราคน </t>
  </si>
  <si>
    <t>1. โรงเรียนชุมชนส่องดาว อัตราคนละ 20 บาท จำนวน 200 วัน</t>
  </si>
  <si>
    <t>2. โรงเรียนอุดมสังวรวิทยา อัตราคนละ 20 บาท จำนวน 200 วัน</t>
  </si>
  <si>
    <t>3. โรงเรียนบ้านโพนสวาง อัตราคนละ 20 บาท จำนวน 200 วัน</t>
  </si>
  <si>
    <t>โรคติดต่อ</t>
  </si>
  <si>
    <t>ป้องกันและควบคุมโรคติดต่อ เช่น</t>
  </si>
  <si>
    <t xml:space="preserve">โรคติดเชื้อไวรัสโคโรน่า 2019 </t>
  </si>
  <si>
    <t>หรือ COVID-19,โรคไข้เลือดออก</t>
  </si>
  <si>
    <t>โรคมือเท้าปาก โรคอุจจาระร่วง</t>
  </si>
  <si>
    <t>ฯลฯ ในการจัดหาวัสดุ อุปกรณ์</t>
  </si>
  <si>
    <t>ต่าง ๆ ในการดำเนินโครงการฯ</t>
  </si>
  <si>
    <t xml:space="preserve">ผู้สูงอายุ 60-69 ปี อัตราคน </t>
  </si>
  <si>
    <t xml:space="preserve"> ละ 600 บาท</t>
  </si>
  <si>
    <t xml:space="preserve">ผู้สูงอายุ 70-79 ปี อัตราคน </t>
  </si>
  <si>
    <t>ละ 700 บาท</t>
  </si>
  <si>
    <t xml:space="preserve">ผู้สูงอายุ 80-89 ปี อัตราคน </t>
  </si>
  <si>
    <t>ละ 800 บาท</t>
  </si>
  <si>
    <t xml:space="preserve">ผู้สูงอายุ 90 ปีขึ้นไป </t>
  </si>
  <si>
    <t>ละ 1,000 บาท</t>
  </si>
  <si>
    <t>โครงการสำรวจข้อมูลที่ดิน</t>
  </si>
  <si>
    <t>และสิ่งปลูกสร้างเทศบาล</t>
  </si>
  <si>
    <t>เพื่อจ่ายเป็นค่าดำเนินการจ้าง</t>
  </si>
  <si>
    <t>เหมาบริการออกสำรวจเก็บข้อมูล</t>
  </si>
  <si>
    <t>ที่ดินสิ่งก่อสร้าง ป้าย และจ้าง</t>
  </si>
  <si>
    <t>เหมาบริการบุคคลที่มีความรู้เรื่อง</t>
  </si>
  <si>
    <t>ระบบฐานข้อมูลบนเครือข่าย</t>
  </si>
  <si>
    <t>อินเตอร์เน็ตหรือ อินทราเน็ตเพื่อดำเนินการ บันทึกข้อมูลรายชื่อ</t>
  </si>
  <si>
    <t>เจ้าของทรัพย์สินที่ดินประเภทที่ดิน นส.3 นส. 3ก ส.ป.ก.ฯลฯ</t>
  </si>
  <si>
    <t>2. ครุภัณฑ์คอมพิวเตอร์</t>
  </si>
  <si>
    <t xml:space="preserve"> จำนวน ไม่น้อยกว่า 1 ช่อง หรือสามารถใช้งานผ่านเครือข่ายไร้สาย Wi-Fi (IEEE 802.11b, g, n) ได้</t>
  </si>
  <si>
    <t xml:space="preserve"> - มีช่องเชื่อมต่อระบบเครือข่าย (Network Interface) แบบ 10/100 Base-T หรือดีกว่า </t>
  </si>
  <si>
    <t>ฝึกอบรมชุดปฏิบัติการจิตอาสาภัยพิบัติ</t>
  </si>
  <si>
    <t>เช่น ค่าจ้างเหมาประกอบอาหารและอาหารว่าง ค่าตอบแทนวิทยากร</t>
  </si>
  <si>
    <t>ค่าวัสดุอุปกรณ์ ค่าจ้างเหมาจัดทำป้าย ฯลฯ</t>
  </si>
  <si>
    <t>1. ครุภัณฑ์คอมพิวเตอร์</t>
  </si>
  <si>
    <t xml:space="preserve">     1.1 แผนงานสร้างความเข้มแข็งของชุมชน</t>
  </si>
  <si>
    <t>โครงการก่อสร้างถนน</t>
  </si>
  <si>
    <t xml:space="preserve">ไหล่ทางข้างละ 0.20 เมตร </t>
  </si>
  <si>
    <t>โครงการก่อสร้างถนนคอนกรีต</t>
  </si>
  <si>
    <t xml:space="preserve">คอนกรีต เสริมเหล็ก </t>
  </si>
  <si>
    <t xml:space="preserve">ถนนคอนกรีต เสริมเหล็ก </t>
  </si>
  <si>
    <t>ถนน คสล. ซอย</t>
  </si>
  <si>
    <t xml:space="preserve"> ต.ส่องดาว</t>
  </si>
  <si>
    <t xml:space="preserve">บ้านโพนสวาง หมู่ 7 </t>
  </si>
  <si>
    <t>ถนนคอนกรีต</t>
  </si>
  <si>
    <t xml:space="preserve">บ้านโนนสะอาด หมู่ 9 </t>
  </si>
  <si>
    <t xml:space="preserve">ต.ส่องดาว </t>
  </si>
  <si>
    <t xml:space="preserve">บ้านหนองแซง หมู่ 11 </t>
  </si>
  <si>
    <t xml:space="preserve">ขนาด กว้าง 4.00 เมตร </t>
  </si>
  <si>
    <t>โครงการซ่อมแซมถนนดินลูกรัง</t>
  </si>
  <si>
    <t>ซ่อมแซมถนนดินลูกรัง</t>
  </si>
  <si>
    <t>ถนนดินลูกรัง</t>
  </si>
  <si>
    <t xml:space="preserve">ขนาดกว้าง 4.00 เมตร </t>
  </si>
  <si>
    <t>บ้านโพนสวาง หมู่ 7</t>
  </si>
  <si>
    <t xml:space="preserve">ถนนเลียบลำห้วยปุงลิง </t>
  </si>
  <si>
    <t>ศูนย์พัฒนาเด็กเล็ก</t>
  </si>
  <si>
    <t xml:space="preserve">อำเภอส่องดาว </t>
  </si>
  <si>
    <t>เก้าอี้ทำงาน</t>
  </si>
  <si>
    <t xml:space="preserve">    2.2 แผนงานการศาสนา วัฒนธรรม และนันทนาการ</t>
  </si>
  <si>
    <t xml:space="preserve">     3.4 แผนงานงบกลาง</t>
  </si>
  <si>
    <t xml:space="preserve">     5.2 แผนงานบริหารทั่วไป</t>
  </si>
  <si>
    <t xml:space="preserve">     2.1 แผนงานบริหารทั่วไป</t>
  </si>
  <si>
    <t>3. ค่าบำรุงรักษาและปรับปรุงครุภัณฑ์</t>
  </si>
  <si>
    <t xml:space="preserve">     3.1 แผนงานบริหารงานทั่วไป</t>
  </si>
  <si>
    <t xml:space="preserve">     5.3 แผนงานการรักษาความสงบภายใน</t>
  </si>
  <si>
    <t xml:space="preserve">     2.1 แผนงานการรักษาความสงบภายใน</t>
  </si>
  <si>
    <t xml:space="preserve">     5.4 แผนงานการศึกษา</t>
  </si>
  <si>
    <t>2. ค่าบำรุงรักษาและปรับปรุงที่ดินและสิ่งก่อสร้าง</t>
  </si>
  <si>
    <t xml:space="preserve">     2.1 แผนงานการศึกษา</t>
  </si>
  <si>
    <t xml:space="preserve">     5.5 แผนงานสาธารณสุข</t>
  </si>
  <si>
    <t xml:space="preserve">     5.6 แผนงานเคหะและชุมชน</t>
  </si>
  <si>
    <t xml:space="preserve">     5.7 แผนงานสร้างความเข้มแข็งของชุมชน</t>
  </si>
  <si>
    <t xml:space="preserve">     5.8 แผนงานอุตสาหกรรมและการโยธา</t>
  </si>
  <si>
    <t xml:space="preserve">     5.9 แผนงานการพาณิชย์</t>
  </si>
  <si>
    <t>แผนการดำเนินงาน ประจำปีงบประมาณ พ.ศ. 2565</t>
  </si>
  <si>
    <t>พ.ศ. 2565</t>
  </si>
  <si>
    <t>โครงการหมู่บ้าน</t>
  </si>
  <si>
    <t>เกษตรพอเพียง</t>
  </si>
  <si>
    <t>หมู่บ้านเกษตรพอเพียง โดยการ</t>
  </si>
  <si>
    <t>ส่งเสริมสนับสนุนอาชีพ และการ</t>
  </si>
  <si>
    <t>ใช้ชีวิตตาม ปรัชญาเศรษฐกิจ</t>
  </si>
  <si>
    <t>แบบพอเพียง</t>
  </si>
  <si>
    <t>โครงการจัดการอบรมส่งเสริม</t>
  </si>
  <si>
    <t>เพาะเห็ดนางฟ้าภูฐาน</t>
  </si>
  <si>
    <t>การจัดทำแผนชุมชน และกิจกรรมสนับสนุน</t>
  </si>
  <si>
    <t>ค่าอาหารกลางวัน</t>
  </si>
  <si>
    <t>ค่าอาหารกลางวันศูนย์พัฒนา</t>
  </si>
  <si>
    <t>เด็กเล็กบ้านหนองแซง</t>
  </si>
  <si>
    <t xml:space="preserve"> (ทต.ส่องดาว)</t>
  </si>
  <si>
    <t>ที่ มท.0816.2/ว 3924</t>
  </si>
  <si>
    <t xml:space="preserve">ลว. 8 ก.ค. 2564 อัตราคนละ </t>
  </si>
  <si>
    <t>21 บาท จำนวน 245 วัน</t>
  </si>
  <si>
    <t>ด่วนที่สุด ที่ มท.0816.2/ว 3924</t>
  </si>
  <si>
    <t>ค่าใช้จ่ายในการพัฒนา</t>
  </si>
  <si>
    <t>บุคลากรโรงเรียนเทศบาล</t>
  </si>
  <si>
    <t>พัฒนาบุคลากรโรงเรียนเทศบาล</t>
  </si>
  <si>
    <t>0816.2/ว 3924 ลว. 8 ก.ค. 2564</t>
  </si>
  <si>
    <t>0816.2/ว3924 ลว. 8 ก.ค. 2564</t>
  </si>
  <si>
    <t>ท้องถิ่น ตามหนังสือสั่งการ ด่วนที่สุด ที่ มท. 0816.2/ว3924 ลว. 8 ก.ค. 2564</t>
  </si>
  <si>
    <t xml:space="preserve">ตามหนังสือสั่งการ 0816.2/ว3924 ลว. 8 ก.ค. 2564       </t>
  </si>
  <si>
    <t xml:space="preserve">ตามหนังสือสั่งการ ด่วนที่สุด ที่ มท. 0816.2/ว 1095 ลว. 28 พ.ค. 2564       </t>
  </si>
  <si>
    <t>ค่าตอบแทนวิทยากร ค่าเอกสาร ค่าป้าย ค่าวัสดุต่าง ๆ ฯลฯ</t>
  </si>
  <si>
    <t xml:space="preserve">ค่าจ้างเหมาคนงานทั่วไป </t>
  </si>
  <si>
    <t>เก้าอี้บุนวม</t>
  </si>
  <si>
    <t>เก้าอี้บุนวม ขาเหล็กซุบโครงเหล็ก</t>
  </si>
  <si>
    <t>แบบมีพนักพิง จำนวน 50 ตัว</t>
  </si>
  <si>
    <t>ตู้เหล็ก</t>
  </si>
  <si>
    <t>ตู้เหล็กแบบ 2 บาน จำนวน 1 ตู้</t>
  </si>
  <si>
    <t xml:space="preserve"> - มีแผ่นชั้นปรับระดับ 3 ชั้น</t>
  </si>
  <si>
    <t>เต็นท์ผ้าใบทรงโค้ง</t>
  </si>
  <si>
    <t>ขนาด 4x8 เมตร จำนวน 3 หลัง</t>
  </si>
  <si>
    <t>โต๊ะพับอเนกประสงค์</t>
  </si>
  <si>
    <t xml:space="preserve">โต๊ะพับอเนกประสงค์ </t>
  </si>
  <si>
    <t>จำนวน 10 ตัว</t>
  </si>
  <si>
    <t xml:space="preserve"> -หน้าเหล็ก สีขาว ขาเหล็กซุบโครเมียม</t>
  </si>
  <si>
    <t>ขนาดไม่น้อยกว่า 75x180x75 ซม.</t>
  </si>
  <si>
    <t>ตู้เหล็กแบบ 2 บาน จำนวน 5 ตู้</t>
  </si>
  <si>
    <t>เครื่องพิมพ์เลเซอร์ หรือ LED</t>
  </si>
  <si>
    <t>สี Network แบบที่ 2</t>
  </si>
  <si>
    <t>สี Network แบบที่ 2  จำนวน 1 เครื่อง ๆ ละ 27,000.-บาท</t>
  </si>
  <si>
    <t xml:space="preserve"> - มีความเร็วในการพิมพ์ขาวดำสำหรับกระดาษ A 4 ไม่น้อยกว่า 27 หน้าต่อนาที (ppm)</t>
  </si>
  <si>
    <t xml:space="preserve"> - สามารถพิมพ์เอกสารกลับหน้าอัตโนมัติได้</t>
  </si>
  <si>
    <t xml:space="preserve"> - มีหน่วยความจำ (Memory) ขนาดไม่น้อยกว่า 512 MB</t>
  </si>
  <si>
    <t xml:space="preserve"> - มีถาดใส่กระดาษได้รวมกันไม่น้อยกว่า 250 แผ่น</t>
  </si>
  <si>
    <t xml:space="preserve">ขาวดำ ชนิด Network </t>
  </si>
  <si>
    <t>แบบที่ 1 (28 หน้า/นาที)</t>
  </si>
  <si>
    <t>จำนวน 3  เครื่อง</t>
  </si>
  <si>
    <t xml:space="preserve"> - มีความละเอียดในการพิมพ์ไม่น้อยกว่า 1,200x1,200 dpi</t>
  </si>
  <si>
    <t xml:space="preserve"> - มีความเร็วในการพิมพ์ขาวดำสำหรับกระดาษ A 4 ไม่น้อยกว่า 28 หน้าต่อนาที (ppm)</t>
  </si>
  <si>
    <t xml:space="preserve"> - มีหน่วยความจำ (Memory) ขนาดไม่น้อยกว่า 128 MB</t>
  </si>
  <si>
    <t xml:space="preserve"> - สามารถใช้ได้กับ A4, Letter, Legal และ สามารถกำหนดขนาดของกระดาษเองได้</t>
  </si>
  <si>
    <t>ค่าเช่าที่พัก ค่าพาหนะ</t>
  </si>
  <si>
    <t xml:space="preserve">ค่าบริการจอดรถ ณ ท่าอากาศยาน </t>
  </si>
  <si>
    <t xml:space="preserve"> ค่าผ่าน ทางด่วนพิเศษ</t>
  </si>
  <si>
    <t>ชุดปฏิบัติการจิตอาสาภัยพิบัติ</t>
  </si>
  <si>
    <t>โครงการฝึกอบรมทบทวน</t>
  </si>
  <si>
    <t>เทศบาลตำบลส่องดาว</t>
  </si>
  <si>
    <t>2. ครุภัณฑ์การเกษตร</t>
  </si>
  <si>
    <t>เครื่องสูบน้ำแบบหอยโข่ง</t>
  </si>
  <si>
    <t>เครื่องยนต์เบนซิน</t>
  </si>
  <si>
    <t>เครื่องยนต์เบนซิน สูบน้ำได้</t>
  </si>
  <si>
    <t>1,000 ลิตรต่อนาที ขนาด 5 แรงม้า</t>
  </si>
  <si>
    <t>จำนวน 1 เครื่อง</t>
  </si>
  <si>
    <t xml:space="preserve"> - เป็นเครื่องสูบน้ำแบบหอยโข่ง ใช้เครื่องยนต์เบนซิน ขนาดไม่น้อยกว่า</t>
  </si>
  <si>
    <t xml:space="preserve"> 5 แรงม้า หรือขนาดปริมาตรกระบอกสูบไม่น้อยกว่า 160 ซีซี</t>
  </si>
  <si>
    <t xml:space="preserve"> - ขนาดท่อส่งไม่น้อยกว่า 3 นิ้ว (75 มิลลิเมตร)</t>
  </si>
  <si>
    <t xml:space="preserve"> - สูบน้ำได้ไม่น้อยกว่าตามปริมาณที่กำหนด</t>
  </si>
  <si>
    <t xml:space="preserve"> - ส่งน้ำได้สูงไม่น้อยกว่า 9 เมตร หรือประมาณ 30 ฟุค</t>
  </si>
  <si>
    <t xml:space="preserve"> - อุปกรณ์ประกอบของเครื่องสูบน้ำและของเครื่องยนต์ต้องมีครบชุด พร้อมที่จะใช้งานได้</t>
  </si>
  <si>
    <t>3. ครุภัณฑ์ไฟฟ้าและวิทยุ</t>
  </si>
  <si>
    <t xml:space="preserve">    3.1 แผนงานการรักษาความสงบภายใน</t>
  </si>
  <si>
    <t>เครื่องรับส่งวิทยุ ระบบ VHF/</t>
  </si>
  <si>
    <t>FM ชนิดมือถือ 5 วัตต์</t>
  </si>
  <si>
    <t>เครื่องรับส่งวิทยุ ระบบ VHF/FM</t>
  </si>
  <si>
    <t>ชนิดมือถือ 5 วัตต์ จำนวน 1</t>
  </si>
  <si>
    <t>เครื่อง</t>
  </si>
  <si>
    <t>เสายาง เหล็กพับ</t>
  </si>
  <si>
    <t xml:space="preserve"> 1) ขนาดกำลังส่ง 5 วัตต์ ประกอบด้วย : ตัวเครื่อง แท่นชาร์ท แบตเตอรี่ 1 ก้อน</t>
  </si>
  <si>
    <t xml:space="preserve"> 2) อุปกรณ์ติดตั้งครบชุด หนังสือคู่มือ</t>
  </si>
  <si>
    <t>4. ค่าบำรุงรักษาและปรับปรุงครุภัณฑ์</t>
  </si>
  <si>
    <t xml:space="preserve">     4.1 แผนงานการรักษาความสงบภายใน</t>
  </si>
  <si>
    <t>ค่าเช่าที่พัก ค่าพาหนะ ค่าบริการจอดรถ ณ</t>
  </si>
  <si>
    <t>เก้าอี้ทำงาน จำนวน 1 ตัว</t>
  </si>
  <si>
    <t>ตู้เก็บเอกสารจำนวน 40 ช่อง</t>
  </si>
  <si>
    <t>จำนวน 1 ตู้</t>
  </si>
  <si>
    <t>โต๊ะทำงาน</t>
  </si>
  <si>
    <t>โต๊ะทำงาน จำนวน 1 ตัว</t>
  </si>
  <si>
    <t>โครงการจ้างเหมาครูผู้สอนใน</t>
  </si>
  <si>
    <t>สถานศึกษาสังกัดเทศบาล</t>
  </si>
  <si>
    <t>อำเภอส่องดาว</t>
  </si>
  <si>
    <t xml:space="preserve">ค่าเช่าที่พัก ค่าพาหนะ ค่าบริการจอดรถ ณ </t>
  </si>
  <si>
    <t xml:space="preserve">สีชนิด Network </t>
  </si>
  <si>
    <t>แบบที่ 1 (18 หน้า/นาที)</t>
  </si>
  <si>
    <t>จำนวน 1  เครื่อง</t>
  </si>
  <si>
    <t xml:space="preserve"> - มีความเร็วในการพิมพ์ขาวดำสำหรับกระดาษ A 4 ไม่น้อยกว่า 21 หน้าต่อนาที (ppm)</t>
  </si>
  <si>
    <t xml:space="preserve"> - มีความเร็วในการพิมพ์สีสำหรับกระดาษ A 4 ไม่น้อยกว่า 21 หน้าต่อนาที (ppm)</t>
  </si>
  <si>
    <t xml:space="preserve"> - มีหน่วยความจำ (Memory) ขนาดไม่น้อยกว่า 256 MB</t>
  </si>
  <si>
    <t>โครงการก่อสร้างห้องน้ำห้อง</t>
  </si>
  <si>
    <t>ส้วมในโรงเรียนเทศบาล</t>
  </si>
  <si>
    <t>ห้องน้ำห้องส้วมในโรงเรียน</t>
  </si>
  <si>
    <t>เทศบาลส่องดาว ขนาดกว้าง</t>
  </si>
  <si>
    <t xml:space="preserve"> 3.50 เมตร ยาว 6.00 เมตร</t>
  </si>
  <si>
    <t>ส่องดาว อำเภอ</t>
  </si>
  <si>
    <t>ส้วมในศูนย์พัฒนาเด็กเล็ก</t>
  </si>
  <si>
    <t>บ้านหนองแซง</t>
  </si>
  <si>
    <t>ห้องน้ำห้องส้วมในศูนย์พัฒนา</t>
  </si>
  <si>
    <t>เด็กเล็กบ้านหนองแซง ขนาดกว้าง</t>
  </si>
  <si>
    <t>ทางเข้าออกในสถานศึกษา</t>
  </si>
  <si>
    <t>และศูนย์พัฒนาเด็กเล็ก</t>
  </si>
  <si>
    <t>และศูนย์พัฒนาเด็กเล็กบ้าน</t>
  </si>
  <si>
    <t xml:space="preserve">หนองแซง หมู่ ขนาดกว้าง </t>
  </si>
  <si>
    <t>4.00 เมตร ยาว 200.00 เมตร</t>
  </si>
  <si>
    <t>หนา 0.15 เมตร</t>
  </si>
  <si>
    <t>ต.ส่องดาว</t>
  </si>
  <si>
    <t>เสริมเหล็ก ซอยเทศบาล 19</t>
  </si>
  <si>
    <t>ซอยเทศบาล 19</t>
  </si>
  <si>
    <t>ขนาดกว้าง 3.00 เมตร</t>
  </si>
  <si>
    <t xml:space="preserve">ยาว 97.00 เมตร หนา 0.15 เมตร </t>
  </si>
  <si>
    <t>เสริมเหล็ก ซอยสุขุมวิทยา 1</t>
  </si>
  <si>
    <t xml:space="preserve"> ซอยสุขุมวิทยา 1</t>
  </si>
  <si>
    <t>ยาว 133.00 เมตร หนา 0.15 เมตร</t>
  </si>
  <si>
    <t>เสริมเหล็ก ถนนเพชรบำรุง</t>
  </si>
  <si>
    <t>ถนนคอนกรีต เสริมเหล็ก</t>
  </si>
  <si>
    <t xml:space="preserve">ถนนเทศบาลบำรุง </t>
  </si>
  <si>
    <t xml:space="preserve">หนองแซง </t>
  </si>
  <si>
    <t>ยาว 100.00 เมตร หนา 0.15 เมตร</t>
  </si>
  <si>
    <t xml:space="preserve">บ้านธวัชชัย หมู่ 2 </t>
  </si>
  <si>
    <t>เสริมเหล็ก ถนนสาพิทักษ์</t>
  </si>
  <si>
    <t xml:space="preserve">ถนนสาพิทักษ์  </t>
  </si>
  <si>
    <t>ถนนสาพิทักษ์</t>
  </si>
  <si>
    <t>ต.ปทุมวาปี</t>
  </si>
  <si>
    <t>ซอยเทศบาลบำรุง 3</t>
  </si>
  <si>
    <t>ยาว 190.00 เมตร หรือปริมาตร</t>
  </si>
  <si>
    <t>ดินลูกรังไม่น้อยกว่า 600 ลบ.ม.</t>
  </si>
  <si>
    <t>ซอยธวัชชัย 1</t>
  </si>
  <si>
    <t>ยาว 225.00 เมตร หรือปริมาตร</t>
  </si>
  <si>
    <t>ดินลูกรังไม่น้อยกว่า 1,907 ลบ.ม.</t>
  </si>
  <si>
    <t>ซอยสวนปาล์ม</t>
  </si>
  <si>
    <t xml:space="preserve">ขนาด กว้าง 3.50 เมตร </t>
  </si>
  <si>
    <t>ยาว 288.00 เมตร หรือปริมาตร</t>
  </si>
  <si>
    <t>ดินลูกรังไม่น้อยกว่า 696 ลบ.ม.</t>
  </si>
  <si>
    <t>ตำบลโพนสวาง</t>
  </si>
  <si>
    <t>ซอยสาพิทักษ์ 3</t>
  </si>
  <si>
    <t>ยาว 132.00 เมตร หรือปริมาตร</t>
  </si>
  <si>
    <t>ดินลูกรังไม่น้อยกว่า 528 ลบ.ม.</t>
  </si>
  <si>
    <t xml:space="preserve">ถนนเลียบลำห้วยน้อย </t>
  </si>
  <si>
    <t xml:space="preserve"> (ฝั่งทางทิศใต้)</t>
  </si>
  <si>
    <t>ถนนเลียบลำห้วยน้อย (ฝั่งทางทิศใต้)</t>
  </si>
  <si>
    <t>ยาว 950.00 เมตร หรือปริมาตร</t>
  </si>
  <si>
    <t>ดินลูกรังไม่น้อยกว่า 1,900 ลบ.ม.</t>
  </si>
  <si>
    <t xml:space="preserve">บ้านโคกกลาง </t>
  </si>
  <si>
    <t>หมู่ 4 ต.ส่องดาว</t>
  </si>
  <si>
    <t xml:space="preserve"> (ฝั่งทางทิศเหนือ)</t>
  </si>
  <si>
    <t>ถนนเลียบลำห้วยน้อย (ฝั่งทางทิศเหนือ)</t>
  </si>
  <si>
    <t xml:space="preserve">ขนาด กว้าง 5.00 เมตร </t>
  </si>
  <si>
    <t>ยาว 1,090.00 เมตร หรือปริมาตร</t>
  </si>
  <si>
    <t>ดินลูกรังไม่น้อยกว่า 2,005 ลบ.ม.</t>
  </si>
  <si>
    <t xml:space="preserve">บ้านส่องดาว </t>
  </si>
  <si>
    <t>หมู่ 1 ต.ส่องดาว</t>
  </si>
  <si>
    <t>โครงการซ่อมแซมถนนเลียบ</t>
  </si>
  <si>
    <t>ลำห้วยตาดแม่นาย</t>
  </si>
  <si>
    <t>ซ่อมแซมถนนเลียบลำห้วย</t>
  </si>
  <si>
    <t>ตาดแม่นาย</t>
  </si>
  <si>
    <t>ยาว 1,200.00 เมตร หรือปริมาตร</t>
  </si>
  <si>
    <t>ดินลูกรังไม่น้อยกว่า1,464 ลบ.ม.</t>
  </si>
  <si>
    <t>ถนนเลียบลำห้วย</t>
  </si>
  <si>
    <t>โครงการปรับปรุงและขยาย</t>
  </si>
  <si>
    <t>ลานคอนกรีต ร. 5 หน้า</t>
  </si>
  <si>
    <t>พื้นที่ไม่น้อยกว่า 1,026.09 ตรม.</t>
  </si>
  <si>
    <t>หนา 0.12 เมตร</t>
  </si>
  <si>
    <t>ปรับปรุงและ ขยายลานคอนกรีต</t>
  </si>
  <si>
    <t>ขยายลานคอนกรีต ร.5</t>
  </si>
  <si>
    <t>ร. 5 หน้าเทศบาลตำบลส่องดาว</t>
  </si>
  <si>
    <t>หน้าเทศบาลตำบลส่องดาว</t>
  </si>
  <si>
    <t>บ้านธวัชชัย</t>
  </si>
  <si>
    <t>หมู่ 2 ต.ส่องดาว</t>
  </si>
  <si>
    <t>ค่าปรับปรุงที่ดินและ</t>
  </si>
  <si>
    <t>สิ่งก่อสร้าง</t>
  </si>
  <si>
    <t>ถนน ระบบระบายน้ำ ระบบไฟฟ้า</t>
  </si>
  <si>
    <t>ปรับปรุงสะพาน ปรับปรุงแหล่ง</t>
  </si>
  <si>
    <t>น้ำสาธารณะ การขุดคลอง</t>
  </si>
  <si>
    <t>การปรับปรุงอาคาร ฯลฯ</t>
  </si>
  <si>
    <t>และสิ่งก่อสร้าง</t>
  </si>
  <si>
    <t>ปรับปรุงที่ดิน</t>
  </si>
  <si>
    <t>ภายในเขตเทศบาล</t>
  </si>
  <si>
    <t>ตู้เหล็กแบบ 2 บาน จำนวน 2 ตู้</t>
  </si>
  <si>
    <t>เครื่องสกัดคอนกรีต</t>
  </si>
  <si>
    <t>เครื่องสกัดคอนกรีต จำนวน 1</t>
  </si>
  <si>
    <t xml:space="preserve"> - มีกำลังไฟฟ้าไม่น้อยกว่า 1,750 วัตต์</t>
  </si>
  <si>
    <t xml:space="preserve"> - อัตรากระแทก 1,300 ครั้ง/นาที</t>
  </si>
  <si>
    <t xml:space="preserve"> - มีน้ำหนักไม่เกิน 17.9 กก.</t>
  </si>
  <si>
    <t xml:space="preserve">เครื่องคอมพิวเตอร์โน้ตบุ๊ก </t>
  </si>
  <si>
    <t xml:space="preserve"> - มีหน่วยประมวลผลกลาง </t>
  </si>
  <si>
    <t xml:space="preserve">สำหรับงานประมวลผล </t>
  </si>
  <si>
    <t xml:space="preserve"> (CPU) ไม่น้อยกว่า 4 แกนหลัก </t>
  </si>
  <si>
    <t xml:space="preserve"> - มีหน่วยจัดเก็บข้อมูล ชนิด SATA หรือดีกว่า ขนาดความจุไม่น้อยกว่า 1 TB หรือ ชนิด </t>
  </si>
  <si>
    <t>Solid State Drive ขนาดความจุไม่น้อยกว่า 250 GB จ านวน 1 หน่วย</t>
  </si>
  <si>
    <t xml:space="preserve"> - มีจอภาพที่รองรับความละเอียดไม่น้อยกว่า 1,366 x 768 Pixel และมีขนาดไม่น้อยกว่า 12 นิ้ว</t>
  </si>
  <si>
    <t xml:space="preserve"> - มีช่องเชื่อมต่อ (Interface) แบบ USB 2.0 หรือดีกว่า ไม่น้อยกว่า 3 ช่อง</t>
  </si>
  <si>
    <t xml:space="preserve"> - มีช่องเชื่อมต่อแบบ HDMI หรือ VGA จำนวนไม่น้อยกว่า 1 ช่อง</t>
  </si>
  <si>
    <t xml:space="preserve"> - มีช่องเชื่อมต่อระบบเครือข่าย (Network Interface แบบ 10/100/1000 Base-T</t>
  </si>
  <si>
    <t xml:space="preserve"> - สามารถใช้งานได้ไม่น้อยกว่า Wi-Fi (IEEE 802.11b, g, n, ac) และ Bluetooth</t>
  </si>
  <si>
    <t>3. ครุภัณฑ์คอมพิวเตอร์</t>
  </si>
  <si>
    <t xml:space="preserve">     3.1 แผนงานอุตสาหกรรมและการโยธา</t>
  </si>
  <si>
    <t>(4 core) และ 8 แกนเสมือน (8 Thread) และมีเทคโนโลยีเพิ่มสัญญาณนาฬิกาได้</t>
  </si>
  <si>
    <t>ในกรณีที่ต้องใช้สามารถในการประมวลผลสูง โดยมีความเร็วสัญญาณนาฬิกาสูงสุด</t>
  </si>
  <si>
    <t>ไม่น้อยกว่า 4 GHz จำนวน 1 หน่วย</t>
  </si>
  <si>
    <t xml:space="preserve"> - หน่วยประมวลผลกลาง (CPU) มีหน่วยความจำแบบ Cache Mermory </t>
  </si>
  <si>
    <t>รวมในระดับ (Level) เดียวกัน ขนาดไม่น้อย กว่า 8 MB</t>
  </si>
  <si>
    <t xml:space="preserve"> - มีหน่วยความจำหลัก (RAM) ชนิด DDR4 หรือดีกว่า ขนาดไม่น้อยกว่า 8 GB</t>
  </si>
  <si>
    <t>หรือดีกว่า แบบ ติดตั้งภายใน (Internal) หรือภายนอก (External) จำนวนไม่น้อยกว่า 1 ช่อง</t>
  </si>
  <si>
    <t>เครื่องคอมพิวเตอร์สำหรับ</t>
  </si>
  <si>
    <t xml:space="preserve">เพื่อจ่ายจัดซื้อเครื่องคอมพิวเตอร์  </t>
  </si>
  <si>
    <t>งานประมวลผล แบบที่ 2</t>
  </si>
  <si>
    <t xml:space="preserve"> สำหรับงานประมวลผล แบบที่ 2 </t>
  </si>
  <si>
    <t xml:space="preserve"> (จอแสดงภาพขนาดไม่น้อย</t>
  </si>
  <si>
    <t>(จอแสดงภาพขนาดไม่น้อยกว่า 19 นิ้ว) จำนวน 1 เครื่อง ๆ ละ 30,000.- บาท</t>
  </si>
  <si>
    <t>กว่า 19 นิ้ว)</t>
  </si>
  <si>
    <t xml:space="preserve">เป็นเงิน 30,000.- บาท โดยมีคุณลักษณะดังนี้คือ   </t>
  </si>
  <si>
    <t xml:space="preserve"> - มีหน่วยประมวลผลกลาง (CPU) ไม่น้อยกว่า 6 แกนหลัก (6 core)โดย มีความเร็วสัญญาณ</t>
  </si>
  <si>
    <t>นาฬิกาพื้นฐานไม่น้อยกว่า 3.0 GHzและมีเทคโนโลยีเพิ่มสัญญาณนาฬิกา</t>
  </si>
  <si>
    <t>ได้ในกรณีที่ต้องใช้ความสามารถในการประมวลผลสูง จำนวน 1 หน่วย</t>
  </si>
  <si>
    <t xml:space="preserve"> - หน่วยประมวลผลกลาง (CPU) มีหน่วยความจำแบบ Cache Memory รวมในระดับ</t>
  </si>
  <si>
    <t>(Level) เดียวกัน ขนาดไม่น้อยกว่า 12 MB</t>
  </si>
  <si>
    <t xml:space="preserve"> - มีหน่วยประมวลผลเพื่อแสดงภาพ โดยมีคุณลักษณะอย่างใดอย่างหนึ่ง หรือดีกว่า ดังนี้</t>
  </si>
  <si>
    <t xml:space="preserve"> 1) เป็นแผงวงจรเพื่อแสดงภาพแยกจากแผงวงจรหลักที่มีหน่วยความจำขนาดไม่น้อยกว่า 2 GB หรือ</t>
  </si>
  <si>
    <t xml:space="preserve"> 2) มีหน่วยประมวลผลเพื่อแสดงภาพติดตั้งอยู่ภายในหน่วยประมวลผล</t>
  </si>
  <si>
    <t>กลาง แบบ Graphics Processing Unit ที่สามารถใช้หน่วยความจำหลัก</t>
  </si>
  <si>
    <t>ในการแสดงภาพขนาดไม่น้อยกว่า 2 GB หรือ</t>
  </si>
  <si>
    <t xml:space="preserve"> 3) มีหน่วยประมวลผลเพื่อแสดงภาพที่มีความสามารถในการใช้หน่วยความจำหลักในการ</t>
  </si>
  <si>
    <t xml:space="preserve"> แสดงภาพขนาดไม่น้อยกว่า 2 GB</t>
  </si>
  <si>
    <t xml:space="preserve"> - มีหน่วยความจำหลัก (RAM) ชนิด DDR4 หรือดีกว่า มีขนาดไม่น้อยกว่า 8 GB</t>
  </si>
  <si>
    <t xml:space="preserve"> - มีหน่วยจัดเก็บข้อมูล ชนิด SATA หรือดีกว่า ขนาดความจุไม่น้อย</t>
  </si>
  <si>
    <t>กว่า 2 TB หรือ ชนิด Solid State Drive ขนาดความจุไม่น้อยกว่า 480 GB จำนวน 1 หน่วย</t>
  </si>
  <si>
    <t xml:space="preserve"> - มี DVD-RW หรือดีกว่า  จำนวน 1 หน่วย</t>
  </si>
  <si>
    <t xml:space="preserve"> - มีช่องเชื่อมต่อระบบเครือข่าย (Network Interface) แบบ 10/100/1000 Base-T หรือ</t>
  </si>
  <si>
    <t xml:space="preserve"> ดีกว่า จำนวนไม่น้อยกว่า 1 ช่อง</t>
  </si>
  <si>
    <t xml:space="preserve"> - มีช่องเชื่อมต่อ (Interface) แบบ USB 2.0  หรือดีกว่า ไม่น้อยกว่า 3 ช่อง</t>
  </si>
  <si>
    <t xml:space="preserve"> - มีแป้นพิมพ์และเมาส์</t>
  </si>
  <si>
    <t xml:space="preserve"> - มีจอแสดงภาพขนาดไม่น้อยกว่า 19 นิ้ว จำนวน 1 หน่วย</t>
  </si>
  <si>
    <t>เครื่องพิมพ์ Multifunction</t>
  </si>
  <si>
    <t>แบบฉีดหมึกพร้อมติดตั้งถังหมึก</t>
  </si>
  <si>
    <t>พิมพ์ (Ink Tank Printer)</t>
  </si>
  <si>
    <t xml:space="preserve"> - เป็นอุปกรณ์ที่มีความสามารถ</t>
  </si>
  <si>
    <t>เป็น Printer,Copier,Scanner และ Fax ภายในเครื่องเดียวกัน</t>
  </si>
  <si>
    <t xml:space="preserve"> - เป็นเครื่องพิมพ์แบบฉีดหมึกพร้อมติดตั้งถังหมึก พิมพ์ (Ink Tank Printer) จากโรงงานผู้ผลิต</t>
  </si>
  <si>
    <t xml:space="preserve"> - มีความเร็วในการพิมพ์สีสำหรับกระดาษ A 4 ไม่น้อยกว่า 27 หน้าต่อนาที (ppm) หรือ 8.8 ภาพต่อนาที (ipm)</t>
  </si>
  <si>
    <t xml:space="preserve"> - มีความเร็วในการพิมพ์สีสำหรับกระดาษ A 4 ไม่น้อยกว่า 15 หน้าต่อนาที (ppm) หรือ 5 ภาพต่อนาที (ipm)</t>
  </si>
  <si>
    <t xml:space="preserve"> - สามารถสแกนเอกสาร ขนาด A 4 (ขาวดำ-สี) ได้</t>
  </si>
  <si>
    <t xml:space="preserve"> - มีความละเอียดในการสแกนสูงสุดไม่น้อยกว่า 1,200x600 หรือ 600x1,200 dpi</t>
  </si>
  <si>
    <t xml:space="preserve"> - มีถาดป้อนเอกสารอัตโนมัติ (Auto Document Feed)</t>
  </si>
  <si>
    <t xml:space="preserve"> - สามารถถ่ายสำเนาเอกสารได้ทั้งสีและขาวดำ</t>
  </si>
  <si>
    <t xml:space="preserve"> - สามารถถ่ายสำเนาได้สูงสุดไม่น้อยกว่า 99 สำเนา</t>
  </si>
  <si>
    <t xml:space="preserve"> - สามารถย่อและขยายได้ 25 ถึง 400 เปอร์เซ็นต์</t>
  </si>
  <si>
    <t xml:space="preserve"> - มีช่องเชื่อม  Interface) แบบ USB 2.0  หรือดีกว่า จำนวน ไม่น้อยกว่า 1 ช่อง</t>
  </si>
  <si>
    <t xml:space="preserve"> - มีถาดใส่กระดาษได้ไม่น้อยกว่า 100 แผ่น</t>
  </si>
  <si>
    <t>เครื่องสำรองไฟฟ้า ขนาด</t>
  </si>
  <si>
    <t>1 KVA</t>
  </si>
  <si>
    <t>1 KVA จำนวน 1 เครื่อง</t>
  </si>
  <si>
    <t xml:space="preserve"> - มีกำลังไฟฟ้าด้านนอกไม่น้อย</t>
  </si>
  <si>
    <t>กว่า 1 KVA (600 Watts)</t>
  </si>
  <si>
    <t xml:space="preserve"> - สามารถสำรองไฟฟ้าได้ไม่น้อย</t>
  </si>
  <si>
    <t>กว่า 15 นาที</t>
  </si>
  <si>
    <t>ประปา</t>
  </si>
  <si>
    <t xml:space="preserve">ค่าเบี้ยเลี้ยง ค่าเช่าที่พัก </t>
  </si>
  <si>
    <t xml:space="preserve">และนอกราชอาณาจักร เช่น </t>
  </si>
  <si>
    <t xml:space="preserve">ทางไปราชการในราชอาณาจักร </t>
  </si>
  <si>
    <t xml:space="preserve">และ นอกราชอาณาจักร เช่น </t>
  </si>
  <si>
    <t>บัญชีครุภัณฑ์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</si>
</sst>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_-* #,##0_-;\-* #,##0_-;_-* &quot;-&quot;??_-;_-@_-"/>
  </numFmts>
  <fonts count="11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</font>
    <font>
      <sz val="14"/>
      <color indexed="8"/>
      <name val="TH SarabunPSK"/>
      <family val="2"/>
    </font>
    <font>
      <sz val="12"/>
      <color indexed="8"/>
      <name val="TH SarabunPSK"/>
      <family val="2"/>
    </font>
    <font>
      <sz val="13"/>
      <color indexed="8"/>
      <name val="TH SarabunPSK"/>
      <family val="2"/>
    </font>
    <font>
      <sz val="13"/>
      <color theme="1"/>
      <name val="TH SarabunPSK"/>
      <family val="2"/>
    </font>
    <font>
      <sz val="10"/>
      <color indexed="8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5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4" fontId="1" fillId="0" borderId="2" xfId="1" applyFont="1" applyBorder="1"/>
    <xf numFmtId="164" fontId="1" fillId="0" borderId="6" xfId="1" applyFont="1" applyBorder="1"/>
    <xf numFmtId="0" fontId="3" fillId="0" borderId="0" xfId="0" applyFont="1" applyBorder="1"/>
    <xf numFmtId="0" fontId="1" fillId="0" borderId="6" xfId="0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0" xfId="1" applyFont="1" applyBorder="1"/>
    <xf numFmtId="0" fontId="1" fillId="0" borderId="0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1" fillId="0" borderId="3" xfId="1" applyFont="1" applyBorder="1"/>
    <xf numFmtId="0" fontId="1" fillId="0" borderId="15" xfId="0" applyFont="1" applyBorder="1"/>
    <xf numFmtId="0" fontId="1" fillId="0" borderId="10" xfId="0" applyFont="1" applyBorder="1"/>
    <xf numFmtId="0" fontId="1" fillId="0" borderId="11" xfId="0" applyFont="1" applyBorder="1"/>
    <xf numFmtId="164" fontId="1" fillId="0" borderId="4" xfId="1" applyFont="1" applyBorder="1"/>
    <xf numFmtId="0" fontId="4" fillId="0" borderId="0" xfId="0" applyFont="1"/>
    <xf numFmtId="164" fontId="4" fillId="0" borderId="8" xfId="1" applyFont="1" applyBorder="1"/>
    <xf numFmtId="0" fontId="4" fillId="0" borderId="15" xfId="0" applyFont="1" applyBorder="1"/>
    <xf numFmtId="164" fontId="1" fillId="0" borderId="7" xfId="1" applyFont="1" applyBorder="1"/>
    <xf numFmtId="164" fontId="4" fillId="0" borderId="15" xfId="1" applyFont="1" applyBorder="1"/>
    <xf numFmtId="0" fontId="4" fillId="0" borderId="4" xfId="0" applyFont="1" applyBorder="1"/>
    <xf numFmtId="0" fontId="4" fillId="0" borderId="7" xfId="0" applyFont="1" applyBorder="1"/>
    <xf numFmtId="164" fontId="1" fillId="0" borderId="5" xfId="1" applyFont="1" applyBorder="1"/>
    <xf numFmtId="164" fontId="1" fillId="0" borderId="15" xfId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5" xfId="0" applyFont="1" applyBorder="1"/>
    <xf numFmtId="0" fontId="5" fillId="0" borderId="0" xfId="0" applyFont="1"/>
    <xf numFmtId="0" fontId="4" fillId="0" borderId="8" xfId="0" applyFont="1" applyBorder="1"/>
    <xf numFmtId="164" fontId="4" fillId="0" borderId="7" xfId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4" fillId="0" borderId="0" xfId="1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7" xfId="0" applyFont="1" applyBorder="1"/>
    <xf numFmtId="0" fontId="8" fillId="0" borderId="0" xfId="0" applyFont="1"/>
    <xf numFmtId="0" fontId="4" fillId="0" borderId="7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4" fillId="0" borderId="11" xfId="0" applyFont="1" applyBorder="1"/>
    <xf numFmtId="0" fontId="4" fillId="0" borderId="10" xfId="0" applyFont="1" applyBorder="1"/>
    <xf numFmtId="164" fontId="4" fillId="0" borderId="10" xfId="1" applyFont="1" applyBorder="1"/>
    <xf numFmtId="0" fontId="8" fillId="0" borderId="11" xfId="0" applyFont="1" applyBorder="1"/>
    <xf numFmtId="0" fontId="1" fillId="0" borderId="3" xfId="0" applyFont="1" applyBorder="1" applyAlignment="1">
      <alignment horizontal="center"/>
    </xf>
    <xf numFmtId="0" fontId="5" fillId="0" borderId="11" xfId="0" applyFont="1" applyBorder="1"/>
    <xf numFmtId="164" fontId="4" fillId="0" borderId="5" xfId="1" applyFont="1" applyBorder="1"/>
    <xf numFmtId="0" fontId="4" fillId="0" borderId="0" xfId="0" applyFont="1" applyBorder="1"/>
    <xf numFmtId="0" fontId="1" fillId="0" borderId="12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/>
    <xf numFmtId="2" fontId="1" fillId="0" borderId="3" xfId="0" applyNumberFormat="1" applyFont="1" applyBorder="1"/>
    <xf numFmtId="0" fontId="9" fillId="0" borderId="12" xfId="0" applyFont="1" applyBorder="1"/>
    <xf numFmtId="164" fontId="9" fillId="0" borderId="12" xfId="0" applyNumberFormat="1" applyFont="1" applyBorder="1"/>
    <xf numFmtId="2" fontId="9" fillId="0" borderId="14" xfId="0" applyNumberFormat="1" applyFont="1" applyBorder="1"/>
    <xf numFmtId="2" fontId="9" fillId="0" borderId="12" xfId="0" applyNumberFormat="1" applyFont="1" applyBorder="1"/>
    <xf numFmtId="0" fontId="9" fillId="0" borderId="0" xfId="0" applyFont="1" applyBorder="1"/>
    <xf numFmtId="2" fontId="9" fillId="0" borderId="0" xfId="0" applyNumberFormat="1" applyFont="1" applyBorder="1"/>
    <xf numFmtId="164" fontId="9" fillId="0" borderId="0" xfId="0" applyNumberFormat="1" applyFont="1" applyBorder="1"/>
    <xf numFmtId="165" fontId="9" fillId="0" borderId="0" xfId="0" applyNumberFormat="1" applyFont="1" applyBorder="1"/>
    <xf numFmtId="0" fontId="9" fillId="0" borderId="1" xfId="0" applyFont="1" applyBorder="1"/>
    <xf numFmtId="2" fontId="9" fillId="0" borderId="1" xfId="0" applyNumberFormat="1" applyFont="1" applyBorder="1"/>
    <xf numFmtId="164" fontId="9" fillId="0" borderId="1" xfId="0" applyNumberFormat="1" applyFont="1" applyBorder="1"/>
    <xf numFmtId="0" fontId="9" fillId="0" borderId="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0" xfId="0" applyFont="1"/>
    <xf numFmtId="0" fontId="7" fillId="0" borderId="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10" xfId="1" applyFont="1" applyBorder="1"/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6" xfId="0" applyNumberFormat="1" applyFont="1" applyBorder="1"/>
    <xf numFmtId="15" fontId="4" fillId="0" borderId="5" xfId="0" applyNumberFormat="1" applyFont="1" applyBorder="1" applyAlignment="1">
      <alignment horizontal="left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6" fontId="1" fillId="0" borderId="6" xfId="1" applyNumberFormat="1" applyFont="1" applyBorder="1"/>
    <xf numFmtId="0" fontId="10" fillId="0" borderId="5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/>
    <xf numFmtId="0" fontId="6" fillId="0" borderId="0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9" fillId="0" borderId="0" xfId="1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629878</xdr:colOff>
      <xdr:row>119</xdr:row>
      <xdr:rowOff>30727</xdr:rowOff>
    </xdr:from>
    <xdr:to>
      <xdr:col>17</xdr:col>
      <xdr:colOff>245806</xdr:colOff>
      <xdr:row>119</xdr:row>
      <xdr:rowOff>84496</xdr:rowOff>
    </xdr:to>
    <xdr:sp macro="" textlink="">
      <xdr:nvSpPr>
        <xdr:cNvPr id="5" name="ลูกศรซ้าย-ขวา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738043" y="27415102"/>
          <a:ext cx="2965041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15363</xdr:colOff>
      <xdr:row>124</xdr:row>
      <xdr:rowOff>107541</xdr:rowOff>
    </xdr:from>
    <xdr:to>
      <xdr:col>18</xdr:col>
      <xdr:colOff>23045</xdr:colOff>
      <xdr:row>124</xdr:row>
      <xdr:rowOff>161310</xdr:rowOff>
    </xdr:to>
    <xdr:sp macro="" textlink="">
      <xdr:nvSpPr>
        <xdr:cNvPr id="6" name="ลูกศรซ้าย-ขวา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761089" y="16300041"/>
          <a:ext cx="2965041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230443</xdr:colOff>
      <xdr:row>130</xdr:row>
      <xdr:rowOff>88040</xdr:rowOff>
    </xdr:from>
    <xdr:to>
      <xdr:col>17</xdr:col>
      <xdr:colOff>199718</xdr:colOff>
      <xdr:row>130</xdr:row>
      <xdr:rowOff>133759</xdr:rowOff>
    </xdr:to>
    <xdr:sp macro="" textlink="">
      <xdr:nvSpPr>
        <xdr:cNvPr id="7" name="ลูกศรซ้าย-ขวา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956558" y="29586232"/>
          <a:ext cx="2189333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230443</xdr:colOff>
      <xdr:row>146</xdr:row>
      <xdr:rowOff>77184</xdr:rowOff>
    </xdr:from>
    <xdr:to>
      <xdr:col>17</xdr:col>
      <xdr:colOff>238124</xdr:colOff>
      <xdr:row>146</xdr:row>
      <xdr:rowOff>122903</xdr:rowOff>
    </xdr:to>
    <xdr:sp macro="" textlink="">
      <xdr:nvSpPr>
        <xdr:cNvPr id="8" name="ลูกศรซ้าย-ขวา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75463" y="21270309"/>
          <a:ext cx="2219939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7682</xdr:colOff>
      <xdr:row>151</xdr:row>
      <xdr:rowOff>207399</xdr:rowOff>
    </xdr:from>
    <xdr:to>
      <xdr:col>18</xdr:col>
      <xdr:colOff>7682</xdr:colOff>
      <xdr:row>152</xdr:row>
      <xdr:rowOff>23043</xdr:rowOff>
    </xdr:to>
    <xdr:sp macro="" textlink="">
      <xdr:nvSpPr>
        <xdr:cNvPr id="9" name="ลูกศรซ้าย-ขวา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490827" y="28782399"/>
          <a:ext cx="2219940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241788</xdr:colOff>
      <xdr:row>157</xdr:row>
      <xdr:rowOff>168993</xdr:rowOff>
    </xdr:from>
    <xdr:to>
      <xdr:col>17</xdr:col>
      <xdr:colOff>238125</xdr:colOff>
      <xdr:row>157</xdr:row>
      <xdr:rowOff>219809</xdr:rowOff>
    </xdr:to>
    <xdr:sp macro="" textlink="">
      <xdr:nvSpPr>
        <xdr:cNvPr id="10" name="ลูกศรซ้าย-ขวา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967903" y="47881916"/>
          <a:ext cx="2216395" cy="50816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0</xdr:colOff>
      <xdr:row>174</xdr:row>
      <xdr:rowOff>61821</xdr:rowOff>
    </xdr:from>
    <xdr:to>
      <xdr:col>18</xdr:col>
      <xdr:colOff>30723</xdr:colOff>
      <xdr:row>174</xdr:row>
      <xdr:rowOff>107540</xdr:rowOff>
    </xdr:to>
    <xdr:sp macro="" textlink="">
      <xdr:nvSpPr>
        <xdr:cNvPr id="11" name="ลูกศรซ้าย-ขวา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967904" y="45400821"/>
          <a:ext cx="2258107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</xdr:colOff>
      <xdr:row>179</xdr:row>
      <xdr:rowOff>197827</xdr:rowOff>
    </xdr:from>
    <xdr:to>
      <xdr:col>18</xdr:col>
      <xdr:colOff>23045</xdr:colOff>
      <xdr:row>180</xdr:row>
      <xdr:rowOff>29309</xdr:rowOff>
    </xdr:to>
    <xdr:sp macro="" textlink="">
      <xdr:nvSpPr>
        <xdr:cNvPr id="12" name="ลูกศรซ้าย-ขวา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967905" y="46745769"/>
          <a:ext cx="2250428" cy="7327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0</xdr:colOff>
      <xdr:row>185</xdr:row>
      <xdr:rowOff>54139</xdr:rowOff>
    </xdr:from>
    <xdr:to>
      <xdr:col>17</xdr:col>
      <xdr:colOff>249115</xdr:colOff>
      <xdr:row>185</xdr:row>
      <xdr:rowOff>131884</xdr:rowOff>
    </xdr:to>
    <xdr:sp macro="" textlink="">
      <xdr:nvSpPr>
        <xdr:cNvPr id="13" name="ลูกศรซ้าย-ขวา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flipV="1">
          <a:off x="6967904" y="48052812"/>
          <a:ext cx="2227384" cy="77745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7327</xdr:colOff>
      <xdr:row>200</xdr:row>
      <xdr:rowOff>54140</xdr:rowOff>
    </xdr:from>
    <xdr:to>
      <xdr:col>18</xdr:col>
      <xdr:colOff>7680</xdr:colOff>
      <xdr:row>200</xdr:row>
      <xdr:rowOff>117230</xdr:rowOff>
    </xdr:to>
    <xdr:sp macro="" textlink="">
      <xdr:nvSpPr>
        <xdr:cNvPr id="14" name="ลูกศรซ้าย-ขวา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V="1">
          <a:off x="6975231" y="51679640"/>
          <a:ext cx="2227737" cy="6309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227135</xdr:colOff>
      <xdr:row>205</xdr:row>
      <xdr:rowOff>174444</xdr:rowOff>
    </xdr:from>
    <xdr:to>
      <xdr:col>18</xdr:col>
      <xdr:colOff>7682</xdr:colOff>
      <xdr:row>205</xdr:row>
      <xdr:rowOff>220163</xdr:rowOff>
    </xdr:to>
    <xdr:sp macro="" textlink="">
      <xdr:nvSpPr>
        <xdr:cNvPr id="15" name="ลูกศรซ้าย-ขวา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 flipV="1">
          <a:off x="6953250" y="46964175"/>
          <a:ext cx="224972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629878</xdr:colOff>
      <xdr:row>225</xdr:row>
      <xdr:rowOff>115222</xdr:rowOff>
    </xdr:from>
    <xdr:to>
      <xdr:col>17</xdr:col>
      <xdr:colOff>245806</xdr:colOff>
      <xdr:row>225</xdr:row>
      <xdr:rowOff>168991</xdr:rowOff>
    </xdr:to>
    <xdr:sp macro="" textlink="">
      <xdr:nvSpPr>
        <xdr:cNvPr id="19" name="ลูกศรซ้าย-ขวา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5738043" y="46311472"/>
          <a:ext cx="2965041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615463</xdr:colOff>
      <xdr:row>231</xdr:row>
      <xdr:rowOff>220282</xdr:rowOff>
    </xdr:from>
    <xdr:to>
      <xdr:col>17</xdr:col>
      <xdr:colOff>234817</xdr:colOff>
      <xdr:row>232</xdr:row>
      <xdr:rowOff>32262</xdr:rowOff>
    </xdr:to>
    <xdr:sp macro="" textlink="">
      <xdr:nvSpPr>
        <xdr:cNvPr id="20" name="ลูกศรซ้าย-ขวา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198578" y="59341224"/>
          <a:ext cx="2982412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7681</xdr:colOff>
      <xdr:row>253</xdr:row>
      <xdr:rowOff>1</xdr:rowOff>
    </xdr:from>
    <xdr:to>
      <xdr:col>18</xdr:col>
      <xdr:colOff>15363</xdr:colOff>
      <xdr:row>253</xdr:row>
      <xdr:rowOff>53770</xdr:rowOff>
    </xdr:to>
    <xdr:sp macro="" textlink="">
      <xdr:nvSpPr>
        <xdr:cNvPr id="21" name="ลูกศรซ้าย-ขวา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5753407" y="53101876"/>
          <a:ext cx="2965041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230443</xdr:colOff>
      <xdr:row>261</xdr:row>
      <xdr:rowOff>169361</xdr:rowOff>
    </xdr:from>
    <xdr:to>
      <xdr:col>9</xdr:col>
      <xdr:colOff>207399</xdr:colOff>
      <xdr:row>261</xdr:row>
      <xdr:rowOff>230444</xdr:rowOff>
    </xdr:to>
    <xdr:sp macro="" textlink="">
      <xdr:nvSpPr>
        <xdr:cNvPr id="23" name="ลูกศรซ้าย-ขวา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6475463" y="55176236"/>
          <a:ext cx="215081" cy="61083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0</xdr:colOff>
      <xdr:row>298</xdr:row>
      <xdr:rowOff>191666</xdr:rowOff>
    </xdr:from>
    <xdr:to>
      <xdr:col>17</xdr:col>
      <xdr:colOff>241478</xdr:colOff>
      <xdr:row>298</xdr:row>
      <xdr:rowOff>237385</xdr:rowOff>
    </xdr:to>
    <xdr:sp macro="" textlink="">
      <xdr:nvSpPr>
        <xdr:cNvPr id="29" name="ลูกศรซ้าย-ขวา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 flipV="1">
          <a:off x="6573592" y="77947863"/>
          <a:ext cx="1992199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22954</xdr:colOff>
      <xdr:row>475</xdr:row>
      <xdr:rowOff>15337</xdr:rowOff>
    </xdr:from>
    <xdr:to>
      <xdr:col>17</xdr:col>
      <xdr:colOff>238034</xdr:colOff>
      <xdr:row>475</xdr:row>
      <xdr:rowOff>64410</xdr:rowOff>
    </xdr:to>
    <xdr:sp macro="" textlink="">
      <xdr:nvSpPr>
        <xdr:cNvPr id="48" name="ลูกศรซ้าย-ขวา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6243512" y="107398722"/>
          <a:ext cx="2940695" cy="49073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14390</xdr:colOff>
      <xdr:row>468</xdr:row>
      <xdr:rowOff>94882</xdr:rowOff>
    </xdr:from>
    <xdr:to>
      <xdr:col>17</xdr:col>
      <xdr:colOff>229470</xdr:colOff>
      <xdr:row>468</xdr:row>
      <xdr:rowOff>140601</xdr:rowOff>
    </xdr:to>
    <xdr:sp macro="" textlink="">
      <xdr:nvSpPr>
        <xdr:cNvPr id="50" name="ลูกศรซ้าย-ขวา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5615358" y="147879952"/>
          <a:ext cx="293842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1948</xdr:colOff>
      <xdr:row>498</xdr:row>
      <xdr:rowOff>27264</xdr:rowOff>
    </xdr:from>
    <xdr:to>
      <xdr:col>17</xdr:col>
      <xdr:colOff>217028</xdr:colOff>
      <xdr:row>498</xdr:row>
      <xdr:rowOff>76336</xdr:rowOff>
    </xdr:to>
    <xdr:sp macro="" textlink="">
      <xdr:nvSpPr>
        <xdr:cNvPr id="55" name="ลูกศรซ้าย-ขวา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/>
      </xdr:nvSpPr>
      <xdr:spPr>
        <a:xfrm>
          <a:off x="5602916" y="155298179"/>
          <a:ext cx="2938425" cy="4907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7681</xdr:colOff>
      <xdr:row>502</xdr:row>
      <xdr:rowOff>234539</xdr:rowOff>
    </xdr:from>
    <xdr:to>
      <xdr:col>6</xdr:col>
      <xdr:colOff>245128</xdr:colOff>
      <xdr:row>503</xdr:row>
      <xdr:rowOff>42133</xdr:rowOff>
    </xdr:to>
    <xdr:sp macro="" textlink="">
      <xdr:nvSpPr>
        <xdr:cNvPr id="56" name="ลูกศรซ้าย-ขวา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6226946" y="123947480"/>
          <a:ext cx="237447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632476</xdr:colOff>
      <xdr:row>525</xdr:row>
      <xdr:rowOff>132639</xdr:rowOff>
    </xdr:from>
    <xdr:to>
      <xdr:col>17</xdr:col>
      <xdr:colOff>210320</xdr:colOff>
      <xdr:row>525</xdr:row>
      <xdr:rowOff>187817</xdr:rowOff>
    </xdr:to>
    <xdr:sp macro="" textlink="">
      <xdr:nvSpPr>
        <xdr:cNvPr id="54" name="ลูกศรซ้าย-ขวา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5596208" y="155832850"/>
          <a:ext cx="2938425" cy="5517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354</xdr:colOff>
      <xdr:row>579</xdr:row>
      <xdr:rowOff>108251</xdr:rowOff>
    </xdr:from>
    <xdr:to>
      <xdr:col>17</xdr:col>
      <xdr:colOff>207752</xdr:colOff>
      <xdr:row>579</xdr:row>
      <xdr:rowOff>153971</xdr:rowOff>
    </xdr:to>
    <xdr:sp macro="" textlink="">
      <xdr:nvSpPr>
        <xdr:cNvPr id="65" name="ลูกศรซ้าย-ขวา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/>
      </xdr:nvSpPr>
      <xdr:spPr>
        <a:xfrm>
          <a:off x="6220912" y="150398097"/>
          <a:ext cx="2933013" cy="4572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742</xdr:colOff>
      <xdr:row>599</xdr:row>
      <xdr:rowOff>193910</xdr:rowOff>
    </xdr:from>
    <xdr:to>
      <xdr:col>17</xdr:col>
      <xdr:colOff>208141</xdr:colOff>
      <xdr:row>599</xdr:row>
      <xdr:rowOff>239629</xdr:rowOff>
    </xdr:to>
    <xdr:sp macro="" textlink="">
      <xdr:nvSpPr>
        <xdr:cNvPr id="81" name="ลูกศรซ้าย-ขวา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6968646" y="155077737"/>
          <a:ext cx="218566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637559</xdr:colOff>
      <xdr:row>704</xdr:row>
      <xdr:rowOff>76814</xdr:rowOff>
    </xdr:from>
    <xdr:to>
      <xdr:col>17</xdr:col>
      <xdr:colOff>215079</xdr:colOff>
      <xdr:row>704</xdr:row>
      <xdr:rowOff>138267</xdr:rowOff>
    </xdr:to>
    <xdr:sp macro="" textlink="">
      <xdr:nvSpPr>
        <xdr:cNvPr id="83" name="ลูกศรซ้าย-ขวา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/>
      </xdr:nvSpPr>
      <xdr:spPr>
        <a:xfrm>
          <a:off x="5745724" y="201054314"/>
          <a:ext cx="2926633" cy="61453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7681</xdr:colOff>
      <xdr:row>728</xdr:row>
      <xdr:rowOff>46088</xdr:rowOff>
    </xdr:from>
    <xdr:to>
      <xdr:col>17</xdr:col>
      <xdr:colOff>222762</xdr:colOff>
      <xdr:row>728</xdr:row>
      <xdr:rowOff>91807</xdr:rowOff>
    </xdr:to>
    <xdr:sp macro="" textlink="">
      <xdr:nvSpPr>
        <xdr:cNvPr id="104" name="ลูกศรซ้าย-ขวา 103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/>
      </xdr:nvSpPr>
      <xdr:spPr>
        <a:xfrm>
          <a:off x="6242893" y="167473607"/>
          <a:ext cx="2940696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7681</xdr:colOff>
      <xdr:row>879</xdr:row>
      <xdr:rowOff>61452</xdr:rowOff>
    </xdr:from>
    <xdr:to>
      <xdr:col>17</xdr:col>
      <xdr:colOff>238124</xdr:colOff>
      <xdr:row>879</xdr:row>
      <xdr:rowOff>122904</xdr:rowOff>
    </xdr:to>
    <xdr:sp macro="" textlink="">
      <xdr:nvSpPr>
        <xdr:cNvPr id="127" name="ลูกศรซ้าย-ขวา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/>
      </xdr:nvSpPr>
      <xdr:spPr>
        <a:xfrm>
          <a:off x="5753407" y="238186452"/>
          <a:ext cx="2941995" cy="6145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883</xdr:row>
      <xdr:rowOff>0</xdr:rowOff>
    </xdr:from>
    <xdr:to>
      <xdr:col>17</xdr:col>
      <xdr:colOff>230443</xdr:colOff>
      <xdr:row>883</xdr:row>
      <xdr:rowOff>61452</xdr:rowOff>
    </xdr:to>
    <xdr:sp macro="" textlink="">
      <xdr:nvSpPr>
        <xdr:cNvPr id="129" name="ลูกศรซ้าย-ขวา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5745726" y="220503750"/>
          <a:ext cx="2941995" cy="6145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637206</xdr:colOff>
      <xdr:row>884</xdr:row>
      <xdr:rowOff>216384</xdr:rowOff>
    </xdr:from>
    <xdr:to>
      <xdr:col>17</xdr:col>
      <xdr:colOff>230088</xdr:colOff>
      <xdr:row>885</xdr:row>
      <xdr:rowOff>36046</xdr:rowOff>
    </xdr:to>
    <xdr:sp macro="" textlink="">
      <xdr:nvSpPr>
        <xdr:cNvPr id="132" name="ลูกศรซ้าย-ขวา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6234975" y="205362903"/>
          <a:ext cx="2955940" cy="6145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15717</xdr:colOff>
      <xdr:row>903</xdr:row>
      <xdr:rowOff>215316</xdr:rowOff>
    </xdr:from>
    <xdr:to>
      <xdr:col>18</xdr:col>
      <xdr:colOff>353</xdr:colOff>
      <xdr:row>904</xdr:row>
      <xdr:rowOff>34980</xdr:rowOff>
    </xdr:to>
    <xdr:sp macro="" textlink="">
      <xdr:nvSpPr>
        <xdr:cNvPr id="135" name="ลูกศรซ้าย-ขวา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6250929" y="209955816"/>
          <a:ext cx="2959366" cy="6145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7680</xdr:colOff>
      <xdr:row>908</xdr:row>
      <xdr:rowOff>107541</xdr:rowOff>
    </xdr:from>
    <xdr:to>
      <xdr:col>17</xdr:col>
      <xdr:colOff>238123</xdr:colOff>
      <xdr:row>908</xdr:row>
      <xdr:rowOff>168993</xdr:rowOff>
    </xdr:to>
    <xdr:sp macro="" textlink="">
      <xdr:nvSpPr>
        <xdr:cNvPr id="136" name="ลูกศรซ้าย-ขวา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/>
      </xdr:nvSpPr>
      <xdr:spPr>
        <a:xfrm>
          <a:off x="5753406" y="234898791"/>
          <a:ext cx="2941995" cy="6145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629880</xdr:colOff>
      <xdr:row>980</xdr:row>
      <xdr:rowOff>223130</xdr:rowOff>
    </xdr:from>
    <xdr:to>
      <xdr:col>17</xdr:col>
      <xdr:colOff>222763</xdr:colOff>
      <xdr:row>981</xdr:row>
      <xdr:rowOff>30724</xdr:rowOff>
    </xdr:to>
    <xdr:sp macro="" textlink="">
      <xdr:nvSpPr>
        <xdr:cNvPr id="165" name="ลูกศรซ้าย-ขวา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5738045" y="306928130"/>
          <a:ext cx="2941996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15363</xdr:colOff>
      <xdr:row>989</xdr:row>
      <xdr:rowOff>92178</xdr:rowOff>
    </xdr:from>
    <xdr:to>
      <xdr:col>18</xdr:col>
      <xdr:colOff>15363</xdr:colOff>
      <xdr:row>989</xdr:row>
      <xdr:rowOff>145948</xdr:rowOff>
    </xdr:to>
    <xdr:sp macro="" textlink="">
      <xdr:nvSpPr>
        <xdr:cNvPr id="166" name="ลูกศรซ้าย-ขวา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/>
      </xdr:nvSpPr>
      <xdr:spPr>
        <a:xfrm>
          <a:off x="5761089" y="308940303"/>
          <a:ext cx="2957359" cy="5377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985</xdr:row>
      <xdr:rowOff>115221</xdr:rowOff>
    </xdr:from>
    <xdr:to>
      <xdr:col>17</xdr:col>
      <xdr:colOff>230444</xdr:colOff>
      <xdr:row>985</xdr:row>
      <xdr:rowOff>160940</xdr:rowOff>
    </xdr:to>
    <xdr:sp macro="" textlink="">
      <xdr:nvSpPr>
        <xdr:cNvPr id="168" name="ลูกศรซ้าย-ขวา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/>
      </xdr:nvSpPr>
      <xdr:spPr>
        <a:xfrm>
          <a:off x="5745726" y="308010846"/>
          <a:ext cx="2941996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1005</xdr:row>
      <xdr:rowOff>223130</xdr:rowOff>
    </xdr:from>
    <xdr:to>
      <xdr:col>17</xdr:col>
      <xdr:colOff>230444</xdr:colOff>
      <xdr:row>1006</xdr:row>
      <xdr:rowOff>30724</xdr:rowOff>
    </xdr:to>
    <xdr:sp macro="" textlink="">
      <xdr:nvSpPr>
        <xdr:cNvPr id="170" name="ลูกศรซ้าย-ขวา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/>
      </xdr:nvSpPr>
      <xdr:spPr>
        <a:xfrm>
          <a:off x="5745726" y="313833755"/>
          <a:ext cx="2941996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1083</xdr:row>
      <xdr:rowOff>138266</xdr:rowOff>
    </xdr:from>
    <xdr:to>
      <xdr:col>17</xdr:col>
      <xdr:colOff>238125</xdr:colOff>
      <xdr:row>1083</xdr:row>
      <xdr:rowOff>183985</xdr:rowOff>
    </xdr:to>
    <xdr:sp macro="" textlink="">
      <xdr:nvSpPr>
        <xdr:cNvPr id="195" name="ลูกศรซ้าย-ขวา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5745726" y="358278266"/>
          <a:ext cx="2949677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8035</xdr:colOff>
      <xdr:row>1109</xdr:row>
      <xdr:rowOff>93243</xdr:rowOff>
    </xdr:from>
    <xdr:to>
      <xdr:col>18</xdr:col>
      <xdr:colOff>353</xdr:colOff>
      <xdr:row>1109</xdr:row>
      <xdr:rowOff>138962</xdr:rowOff>
    </xdr:to>
    <xdr:sp macro="" textlink="">
      <xdr:nvSpPr>
        <xdr:cNvPr id="199" name="ลูกศรซ้าย-ขวา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6228593" y="283711108"/>
          <a:ext cx="296704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614516</xdr:colOff>
      <xdr:row>1158</xdr:row>
      <xdr:rowOff>368</xdr:rowOff>
    </xdr:from>
    <xdr:to>
      <xdr:col>17</xdr:col>
      <xdr:colOff>215081</xdr:colOff>
      <xdr:row>1158</xdr:row>
      <xdr:rowOff>46087</xdr:rowOff>
    </xdr:to>
    <xdr:sp macro="" textlink="">
      <xdr:nvSpPr>
        <xdr:cNvPr id="201" name="ลูกศรซ้าย-ขวา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5722681" y="392906618"/>
          <a:ext cx="294967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614515</xdr:colOff>
      <xdr:row>1161</xdr:row>
      <xdr:rowOff>230443</xdr:rowOff>
    </xdr:from>
    <xdr:to>
      <xdr:col>17</xdr:col>
      <xdr:colOff>215080</xdr:colOff>
      <xdr:row>1162</xdr:row>
      <xdr:rowOff>38037</xdr:rowOff>
    </xdr:to>
    <xdr:sp macro="" textlink="">
      <xdr:nvSpPr>
        <xdr:cNvPr id="205" name="ลูกศรซ้าย-ขวา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5722680" y="393851068"/>
          <a:ext cx="294967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629880</xdr:colOff>
      <xdr:row>1166</xdr:row>
      <xdr:rowOff>99859</xdr:rowOff>
    </xdr:from>
    <xdr:to>
      <xdr:col>17</xdr:col>
      <xdr:colOff>230445</xdr:colOff>
      <xdr:row>1166</xdr:row>
      <xdr:rowOff>145578</xdr:rowOff>
    </xdr:to>
    <xdr:sp macro="" textlink="">
      <xdr:nvSpPr>
        <xdr:cNvPr id="206" name="ลูกศรซ้าย-ขวา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/>
      </xdr:nvSpPr>
      <xdr:spPr>
        <a:xfrm>
          <a:off x="5738045" y="394911109"/>
          <a:ext cx="294967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1182</xdr:row>
      <xdr:rowOff>223131</xdr:rowOff>
    </xdr:from>
    <xdr:to>
      <xdr:col>17</xdr:col>
      <xdr:colOff>238126</xdr:colOff>
      <xdr:row>1183</xdr:row>
      <xdr:rowOff>30725</xdr:rowOff>
    </xdr:to>
    <xdr:sp macro="" textlink="">
      <xdr:nvSpPr>
        <xdr:cNvPr id="208" name="ลูกศรซ้าย-ขวา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/>
      </xdr:nvSpPr>
      <xdr:spPr>
        <a:xfrm>
          <a:off x="5745726" y="399082506"/>
          <a:ext cx="294967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2381</xdr:colOff>
      <xdr:row>1207</xdr:row>
      <xdr:rowOff>21981</xdr:rowOff>
    </xdr:from>
    <xdr:to>
      <xdr:col>18</xdr:col>
      <xdr:colOff>3356</xdr:colOff>
      <xdr:row>1207</xdr:row>
      <xdr:rowOff>73269</xdr:rowOff>
    </xdr:to>
    <xdr:sp macro="" textlink="">
      <xdr:nvSpPr>
        <xdr:cNvPr id="219" name="ลูกศรซ้าย-ขวา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6970285" y="313196654"/>
          <a:ext cx="2228359" cy="5128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219808</xdr:colOff>
      <xdr:row>1215</xdr:row>
      <xdr:rowOff>135784</xdr:rowOff>
    </xdr:from>
    <xdr:to>
      <xdr:col>17</xdr:col>
      <xdr:colOff>227134</xdr:colOff>
      <xdr:row>1215</xdr:row>
      <xdr:rowOff>181503</xdr:rowOff>
    </xdr:to>
    <xdr:sp macro="" textlink="">
      <xdr:nvSpPr>
        <xdr:cNvPr id="220" name="ลูกศรซ้าย-ขวา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/>
      </xdr:nvSpPr>
      <xdr:spPr>
        <a:xfrm>
          <a:off x="6945923" y="314431476"/>
          <a:ext cx="222738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8390</xdr:colOff>
      <xdr:row>1238</xdr:row>
      <xdr:rowOff>175846</xdr:rowOff>
    </xdr:from>
    <xdr:to>
      <xdr:col>17</xdr:col>
      <xdr:colOff>242142</xdr:colOff>
      <xdr:row>1239</xdr:row>
      <xdr:rowOff>7327</xdr:rowOff>
    </xdr:to>
    <xdr:sp macro="" textlink="">
      <xdr:nvSpPr>
        <xdr:cNvPr id="221" name="ลูกศรซ้าย-ขวา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6976294" y="320765365"/>
          <a:ext cx="2212021" cy="7327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0</xdr:colOff>
      <xdr:row>1244</xdr:row>
      <xdr:rowOff>14654</xdr:rowOff>
    </xdr:from>
    <xdr:to>
      <xdr:col>17</xdr:col>
      <xdr:colOff>249115</xdr:colOff>
      <xdr:row>1244</xdr:row>
      <xdr:rowOff>60373</xdr:rowOff>
    </xdr:to>
    <xdr:sp macro="" textlink="">
      <xdr:nvSpPr>
        <xdr:cNvPr id="223" name="ลูกศรซ้าย-ขวา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6967904" y="308976346"/>
          <a:ext cx="222738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1063</xdr:colOff>
      <xdr:row>1264</xdr:row>
      <xdr:rowOff>65941</xdr:rowOff>
    </xdr:from>
    <xdr:to>
      <xdr:col>17</xdr:col>
      <xdr:colOff>234815</xdr:colOff>
      <xdr:row>1264</xdr:row>
      <xdr:rowOff>111660</xdr:rowOff>
    </xdr:to>
    <xdr:sp macro="" textlink="">
      <xdr:nvSpPr>
        <xdr:cNvPr id="224" name="ลูกศรซ้าย-ขวา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/>
      </xdr:nvSpPr>
      <xdr:spPr>
        <a:xfrm>
          <a:off x="6968967" y="326854037"/>
          <a:ext cx="2212021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7327</xdr:colOff>
      <xdr:row>1269</xdr:row>
      <xdr:rowOff>73270</xdr:rowOff>
    </xdr:from>
    <xdr:to>
      <xdr:col>18</xdr:col>
      <xdr:colOff>24637</xdr:colOff>
      <xdr:row>1269</xdr:row>
      <xdr:rowOff>139212</xdr:rowOff>
    </xdr:to>
    <xdr:sp macro="" textlink="">
      <xdr:nvSpPr>
        <xdr:cNvPr id="225" name="ลูกศรซ้าย-ขวา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6997212" y="297670905"/>
          <a:ext cx="2244694" cy="6594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614515</xdr:colOff>
      <xdr:row>392</xdr:row>
      <xdr:rowOff>184356</xdr:rowOff>
    </xdr:from>
    <xdr:to>
      <xdr:col>17</xdr:col>
      <xdr:colOff>230443</xdr:colOff>
      <xdr:row>393</xdr:row>
      <xdr:rowOff>0</xdr:rowOff>
    </xdr:to>
    <xdr:sp macro="" textlink="">
      <xdr:nvSpPr>
        <xdr:cNvPr id="231" name="ลูกศรซ้าย-ขวา 230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/>
      </xdr:nvSpPr>
      <xdr:spPr>
        <a:xfrm>
          <a:off x="5722680" y="71621856"/>
          <a:ext cx="2965041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41219</xdr:colOff>
      <xdr:row>413</xdr:row>
      <xdr:rowOff>161419</xdr:rowOff>
    </xdr:from>
    <xdr:to>
      <xdr:col>18</xdr:col>
      <xdr:colOff>48901</xdr:colOff>
      <xdr:row>413</xdr:row>
      <xdr:rowOff>218542</xdr:rowOff>
    </xdr:to>
    <xdr:sp macro="" textlink="">
      <xdr:nvSpPr>
        <xdr:cNvPr id="233" name="ลูกศรซ้าย-ขวา 232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/>
      </xdr:nvSpPr>
      <xdr:spPr>
        <a:xfrm>
          <a:off x="5642187" y="109309870"/>
          <a:ext cx="2979214" cy="57123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23044</xdr:colOff>
      <xdr:row>400</xdr:row>
      <xdr:rowOff>215081</xdr:rowOff>
    </xdr:from>
    <xdr:to>
      <xdr:col>18</xdr:col>
      <xdr:colOff>30726</xdr:colOff>
      <xdr:row>401</xdr:row>
      <xdr:rowOff>30725</xdr:rowOff>
    </xdr:to>
    <xdr:sp macro="" textlink="">
      <xdr:nvSpPr>
        <xdr:cNvPr id="235" name="ลูกศรซ้าย-ขวา 234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/>
      </xdr:nvSpPr>
      <xdr:spPr>
        <a:xfrm>
          <a:off x="5768770" y="73557581"/>
          <a:ext cx="2965041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629880</xdr:colOff>
      <xdr:row>1436</xdr:row>
      <xdr:rowOff>115223</xdr:rowOff>
    </xdr:from>
    <xdr:to>
      <xdr:col>17</xdr:col>
      <xdr:colOff>230444</xdr:colOff>
      <xdr:row>1436</xdr:row>
      <xdr:rowOff>176673</xdr:rowOff>
    </xdr:to>
    <xdr:sp macro="" textlink="">
      <xdr:nvSpPr>
        <xdr:cNvPr id="229" name="ลูกศรซ้าย-ขวา 228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/>
      </xdr:nvSpPr>
      <xdr:spPr>
        <a:xfrm>
          <a:off x="5738045" y="473507723"/>
          <a:ext cx="2949677" cy="614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15362</xdr:colOff>
      <xdr:row>1442</xdr:row>
      <xdr:rowOff>184356</xdr:rowOff>
    </xdr:from>
    <xdr:to>
      <xdr:col>18</xdr:col>
      <xdr:colOff>7680</xdr:colOff>
      <xdr:row>1443</xdr:row>
      <xdr:rowOff>7681</xdr:rowOff>
    </xdr:to>
    <xdr:sp macro="" textlink="">
      <xdr:nvSpPr>
        <xdr:cNvPr id="246" name="ลูกศรซ้าย-ขวา 245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/>
      </xdr:nvSpPr>
      <xdr:spPr>
        <a:xfrm>
          <a:off x="5761088" y="475005606"/>
          <a:ext cx="2949677" cy="614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354</xdr:colOff>
      <xdr:row>1447</xdr:row>
      <xdr:rowOff>112858</xdr:rowOff>
    </xdr:from>
    <xdr:to>
      <xdr:col>17</xdr:col>
      <xdr:colOff>238479</xdr:colOff>
      <xdr:row>1447</xdr:row>
      <xdr:rowOff>177972</xdr:rowOff>
    </xdr:to>
    <xdr:sp macro="" textlink="">
      <xdr:nvSpPr>
        <xdr:cNvPr id="249" name="ลูกศรซ้าย-ขวา 248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/>
      </xdr:nvSpPr>
      <xdr:spPr>
        <a:xfrm>
          <a:off x="6220912" y="370913781"/>
          <a:ext cx="2963740" cy="65114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1459</xdr:row>
      <xdr:rowOff>92178</xdr:rowOff>
    </xdr:from>
    <xdr:to>
      <xdr:col>17</xdr:col>
      <xdr:colOff>238125</xdr:colOff>
      <xdr:row>1459</xdr:row>
      <xdr:rowOff>153628</xdr:rowOff>
    </xdr:to>
    <xdr:sp macro="" textlink="">
      <xdr:nvSpPr>
        <xdr:cNvPr id="253" name="ลูกศรซ้าย-ขวา 252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/>
      </xdr:nvSpPr>
      <xdr:spPr>
        <a:xfrm>
          <a:off x="5745726" y="479675928"/>
          <a:ext cx="2949677" cy="6145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622790</xdr:colOff>
      <xdr:row>276</xdr:row>
      <xdr:rowOff>15363</xdr:rowOff>
    </xdr:from>
    <xdr:to>
      <xdr:col>17</xdr:col>
      <xdr:colOff>215082</xdr:colOff>
      <xdr:row>276</xdr:row>
      <xdr:rowOff>61082</xdr:rowOff>
    </xdr:to>
    <xdr:sp macro="" textlink="">
      <xdr:nvSpPr>
        <xdr:cNvPr id="264" name="ลูกศรซ้าย-ขวา 263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/>
      </xdr:nvSpPr>
      <xdr:spPr>
        <a:xfrm>
          <a:off x="6205905" y="70016786"/>
          <a:ext cx="295535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23045</xdr:colOff>
      <xdr:row>66</xdr:row>
      <xdr:rowOff>48570</xdr:rowOff>
    </xdr:from>
    <xdr:to>
      <xdr:col>12</xdr:col>
      <xdr:colOff>253488</xdr:colOff>
      <xdr:row>66</xdr:row>
      <xdr:rowOff>94289</xdr:rowOff>
    </xdr:to>
    <xdr:sp macro="" textlink="">
      <xdr:nvSpPr>
        <xdr:cNvPr id="279" name="ลูกศรซ้าย-ขวา 278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/>
      </xdr:nvSpPr>
      <xdr:spPr>
        <a:xfrm>
          <a:off x="7723641" y="15039455"/>
          <a:ext cx="230443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1</xdr:colOff>
      <xdr:row>304</xdr:row>
      <xdr:rowOff>84851</xdr:rowOff>
    </xdr:from>
    <xdr:to>
      <xdr:col>18</xdr:col>
      <xdr:colOff>1064</xdr:colOff>
      <xdr:row>304</xdr:row>
      <xdr:rowOff>138991</xdr:rowOff>
    </xdr:to>
    <xdr:sp macro="" textlink="">
      <xdr:nvSpPr>
        <xdr:cNvPr id="282" name="ลูกศรซ้าย-ขวา 281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/>
      </xdr:nvSpPr>
      <xdr:spPr>
        <a:xfrm flipV="1">
          <a:off x="7195039" y="70767678"/>
          <a:ext cx="2001313" cy="5414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227133</xdr:colOff>
      <xdr:row>361</xdr:row>
      <xdr:rowOff>233734</xdr:rowOff>
    </xdr:from>
    <xdr:to>
      <xdr:col>18</xdr:col>
      <xdr:colOff>7680</xdr:colOff>
      <xdr:row>362</xdr:row>
      <xdr:rowOff>37665</xdr:rowOff>
    </xdr:to>
    <xdr:sp macro="" textlink="">
      <xdr:nvSpPr>
        <xdr:cNvPr id="287" name="ลูกศรซ้าย-ขวา 286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/>
      </xdr:nvSpPr>
      <xdr:spPr>
        <a:xfrm flipV="1">
          <a:off x="7195037" y="94457965"/>
          <a:ext cx="2007931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7681</xdr:colOff>
      <xdr:row>575</xdr:row>
      <xdr:rowOff>122904</xdr:rowOff>
    </xdr:from>
    <xdr:to>
      <xdr:col>17</xdr:col>
      <xdr:colOff>215079</xdr:colOff>
      <xdr:row>575</xdr:row>
      <xdr:rowOff>168624</xdr:rowOff>
    </xdr:to>
    <xdr:sp macro="" textlink="">
      <xdr:nvSpPr>
        <xdr:cNvPr id="281" name="ลูกศรซ้าย-ขวา 280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/>
      </xdr:nvSpPr>
      <xdr:spPr>
        <a:xfrm>
          <a:off x="5753407" y="177526029"/>
          <a:ext cx="2918950" cy="4572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851</xdr:row>
      <xdr:rowOff>187817</xdr:rowOff>
    </xdr:from>
    <xdr:to>
      <xdr:col>17</xdr:col>
      <xdr:colOff>241479</xdr:colOff>
      <xdr:row>851</xdr:row>
      <xdr:rowOff>241478</xdr:rowOff>
    </xdr:to>
    <xdr:sp macro="" textlink="">
      <xdr:nvSpPr>
        <xdr:cNvPr id="316" name="ลูกศรซ้าย-ขวา 315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/>
      </xdr:nvSpPr>
      <xdr:spPr>
        <a:xfrm>
          <a:off x="5748539" y="284891409"/>
          <a:ext cx="2964824" cy="536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676</xdr:row>
      <xdr:rowOff>187817</xdr:rowOff>
    </xdr:from>
    <xdr:to>
      <xdr:col>17</xdr:col>
      <xdr:colOff>241479</xdr:colOff>
      <xdr:row>676</xdr:row>
      <xdr:rowOff>241478</xdr:rowOff>
    </xdr:to>
    <xdr:sp macro="" textlink="">
      <xdr:nvSpPr>
        <xdr:cNvPr id="301" name="ลูกศรซ้าย-ขวา 300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/>
      </xdr:nvSpPr>
      <xdr:spPr>
        <a:xfrm>
          <a:off x="5782077" y="291169859"/>
          <a:ext cx="2964825" cy="536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955</xdr:row>
      <xdr:rowOff>114548</xdr:rowOff>
    </xdr:from>
    <xdr:to>
      <xdr:col>17</xdr:col>
      <xdr:colOff>241479</xdr:colOff>
      <xdr:row>955</xdr:row>
      <xdr:rowOff>168209</xdr:rowOff>
    </xdr:to>
    <xdr:sp macro="" textlink="">
      <xdr:nvSpPr>
        <xdr:cNvPr id="302" name="ลูกศรซ้าย-ขวา 301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/>
      </xdr:nvSpPr>
      <xdr:spPr>
        <a:xfrm>
          <a:off x="6220558" y="233821413"/>
          <a:ext cx="2967094" cy="536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629878</xdr:colOff>
      <xdr:row>1056</xdr:row>
      <xdr:rowOff>121841</xdr:rowOff>
    </xdr:from>
    <xdr:to>
      <xdr:col>17</xdr:col>
      <xdr:colOff>238124</xdr:colOff>
      <xdr:row>1056</xdr:row>
      <xdr:rowOff>175611</xdr:rowOff>
    </xdr:to>
    <xdr:sp macro="" textlink="">
      <xdr:nvSpPr>
        <xdr:cNvPr id="309" name="ลูกศรซ้าย-ขวา 308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/>
      </xdr:nvSpPr>
      <xdr:spPr>
        <a:xfrm>
          <a:off x="6212993" y="271848110"/>
          <a:ext cx="2971304" cy="5377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228198</xdr:colOff>
      <xdr:row>1285</xdr:row>
      <xdr:rowOff>121500</xdr:rowOff>
    </xdr:from>
    <xdr:to>
      <xdr:col>17</xdr:col>
      <xdr:colOff>220161</xdr:colOff>
      <xdr:row>1285</xdr:row>
      <xdr:rowOff>167219</xdr:rowOff>
    </xdr:to>
    <xdr:sp macro="" textlink="">
      <xdr:nvSpPr>
        <xdr:cNvPr id="318" name="ลูกศรซ้าย-ขวา 317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/>
      </xdr:nvSpPr>
      <xdr:spPr>
        <a:xfrm>
          <a:off x="6976294" y="301573096"/>
          <a:ext cx="2212021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0</xdr:colOff>
      <xdr:row>1295</xdr:row>
      <xdr:rowOff>183172</xdr:rowOff>
    </xdr:from>
    <xdr:to>
      <xdr:col>17</xdr:col>
      <xdr:colOff>229173</xdr:colOff>
      <xdr:row>1295</xdr:row>
      <xdr:rowOff>234462</xdr:rowOff>
    </xdr:to>
    <xdr:sp macro="" textlink="">
      <xdr:nvSpPr>
        <xdr:cNvPr id="319" name="ลูกศรซ้าย-ขวา 318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/>
      </xdr:nvSpPr>
      <xdr:spPr>
        <a:xfrm flipV="1">
          <a:off x="6967904" y="334503345"/>
          <a:ext cx="2207442" cy="5129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227135</xdr:colOff>
      <xdr:row>1334</xdr:row>
      <xdr:rowOff>214726</xdr:rowOff>
    </xdr:from>
    <xdr:to>
      <xdr:col>17</xdr:col>
      <xdr:colOff>223470</xdr:colOff>
      <xdr:row>1335</xdr:row>
      <xdr:rowOff>22319</xdr:rowOff>
    </xdr:to>
    <xdr:sp macro="" textlink="">
      <xdr:nvSpPr>
        <xdr:cNvPr id="305" name="ลูกศรซ้าย-ขวา 304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/>
      </xdr:nvSpPr>
      <xdr:spPr>
        <a:xfrm>
          <a:off x="6953250" y="331362341"/>
          <a:ext cx="2216393" cy="4938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5469</xdr:colOff>
      <xdr:row>1359</xdr:row>
      <xdr:rowOff>98114</xdr:rowOff>
    </xdr:from>
    <xdr:to>
      <xdr:col>17</xdr:col>
      <xdr:colOff>244521</xdr:colOff>
      <xdr:row>1359</xdr:row>
      <xdr:rowOff>147187</xdr:rowOff>
    </xdr:to>
    <xdr:sp macro="" textlink="">
      <xdr:nvSpPr>
        <xdr:cNvPr id="308" name="ลูกศรซ้าย-ขวา 307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/>
      </xdr:nvSpPr>
      <xdr:spPr>
        <a:xfrm>
          <a:off x="6973373" y="361982172"/>
          <a:ext cx="2217321" cy="49073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1583</xdr:row>
      <xdr:rowOff>187817</xdr:rowOff>
    </xdr:from>
    <xdr:to>
      <xdr:col>17</xdr:col>
      <xdr:colOff>241479</xdr:colOff>
      <xdr:row>1583</xdr:row>
      <xdr:rowOff>241478</xdr:rowOff>
    </xdr:to>
    <xdr:sp macro="" textlink="">
      <xdr:nvSpPr>
        <xdr:cNvPr id="331" name="ลูกศรซ้าย-ขวา 330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/>
      </xdr:nvSpPr>
      <xdr:spPr>
        <a:xfrm>
          <a:off x="5600968" y="410634824"/>
          <a:ext cx="2964824" cy="536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1608</xdr:row>
      <xdr:rowOff>187817</xdr:rowOff>
    </xdr:from>
    <xdr:to>
      <xdr:col>17</xdr:col>
      <xdr:colOff>241479</xdr:colOff>
      <xdr:row>1608</xdr:row>
      <xdr:rowOff>241478</xdr:rowOff>
    </xdr:to>
    <xdr:sp macro="" textlink="">
      <xdr:nvSpPr>
        <xdr:cNvPr id="332" name="ลูกศรซ้าย-ขวา 331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/>
      </xdr:nvSpPr>
      <xdr:spPr>
        <a:xfrm>
          <a:off x="5600968" y="700241778"/>
          <a:ext cx="2964824" cy="5366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20124</xdr:colOff>
      <xdr:row>469</xdr:row>
      <xdr:rowOff>154278</xdr:rowOff>
    </xdr:from>
    <xdr:to>
      <xdr:col>17</xdr:col>
      <xdr:colOff>235204</xdr:colOff>
      <xdr:row>469</xdr:row>
      <xdr:rowOff>203351</xdr:rowOff>
    </xdr:to>
    <xdr:sp macro="" textlink="">
      <xdr:nvSpPr>
        <xdr:cNvPr id="336" name="ลูกศรซ้าย-ขวา 335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/>
      </xdr:nvSpPr>
      <xdr:spPr>
        <a:xfrm>
          <a:off x="5621092" y="148180827"/>
          <a:ext cx="2938425" cy="49073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6115</xdr:colOff>
      <xdr:row>476</xdr:row>
      <xdr:rowOff>143231</xdr:rowOff>
    </xdr:from>
    <xdr:to>
      <xdr:col>17</xdr:col>
      <xdr:colOff>221195</xdr:colOff>
      <xdr:row>476</xdr:row>
      <xdr:rowOff>192304</xdr:rowOff>
    </xdr:to>
    <xdr:sp macro="" textlink="">
      <xdr:nvSpPr>
        <xdr:cNvPr id="337" name="ลูกศรซ้าย-ขวา 336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/>
      </xdr:nvSpPr>
      <xdr:spPr>
        <a:xfrm>
          <a:off x="6225380" y="118197202"/>
          <a:ext cx="2939510" cy="49073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26831</xdr:colOff>
      <xdr:row>573</xdr:row>
      <xdr:rowOff>221354</xdr:rowOff>
    </xdr:from>
    <xdr:to>
      <xdr:col>17</xdr:col>
      <xdr:colOff>234229</xdr:colOff>
      <xdr:row>574</xdr:row>
      <xdr:rowOff>25596</xdr:rowOff>
    </xdr:to>
    <xdr:sp macro="" textlink="">
      <xdr:nvSpPr>
        <xdr:cNvPr id="338" name="ลูกศรซ้าย-ขวา 337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/>
      </xdr:nvSpPr>
      <xdr:spPr>
        <a:xfrm>
          <a:off x="5627799" y="178191284"/>
          <a:ext cx="2930743" cy="4572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0</xdr:colOff>
      <xdr:row>37</xdr:row>
      <xdr:rowOff>92177</xdr:rowOff>
    </xdr:from>
    <xdr:to>
      <xdr:col>12</xdr:col>
      <xdr:colOff>245807</xdr:colOff>
      <xdr:row>37</xdr:row>
      <xdr:rowOff>137896</xdr:rowOff>
    </xdr:to>
    <xdr:sp macro="" textlink="">
      <xdr:nvSpPr>
        <xdr:cNvPr id="273" name="ลูกศรซ้าย-ขวา 272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/>
      </xdr:nvSpPr>
      <xdr:spPr>
        <a:xfrm>
          <a:off x="7693785" y="21234994"/>
          <a:ext cx="245807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7681</xdr:colOff>
      <xdr:row>10</xdr:row>
      <xdr:rowOff>115591</xdr:rowOff>
    </xdr:from>
    <xdr:to>
      <xdr:col>18</xdr:col>
      <xdr:colOff>0</xdr:colOff>
      <xdr:row>10</xdr:row>
      <xdr:rowOff>161310</xdr:rowOff>
    </xdr:to>
    <xdr:sp macro="" textlink="">
      <xdr:nvSpPr>
        <xdr:cNvPr id="274" name="ลูกศรซ้าย-ขวา 273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/>
      </xdr:nvSpPr>
      <xdr:spPr>
        <a:xfrm flipV="1">
          <a:off x="6970322" y="8567352"/>
          <a:ext cx="2219291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15035</xdr:colOff>
      <xdr:row>93</xdr:row>
      <xdr:rowOff>97908</xdr:rowOff>
    </xdr:from>
    <xdr:to>
      <xdr:col>18</xdr:col>
      <xdr:colOff>19291</xdr:colOff>
      <xdr:row>93</xdr:row>
      <xdr:rowOff>151677</xdr:rowOff>
    </xdr:to>
    <xdr:sp macro="" textlink="">
      <xdr:nvSpPr>
        <xdr:cNvPr id="275" name="ลูกศรซ้าย-ขวา 274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/>
      </xdr:nvSpPr>
      <xdr:spPr>
        <a:xfrm>
          <a:off x="6235593" y="21133504"/>
          <a:ext cx="2978986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100</xdr:row>
      <xdr:rowOff>0</xdr:rowOff>
    </xdr:from>
    <xdr:to>
      <xdr:col>18</xdr:col>
      <xdr:colOff>4977</xdr:colOff>
      <xdr:row>100</xdr:row>
      <xdr:rowOff>53769</xdr:rowOff>
    </xdr:to>
    <xdr:sp macro="" textlink="">
      <xdr:nvSpPr>
        <xdr:cNvPr id="339" name="ลูกศรซ้าย-ขวา 338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/>
      </xdr:nvSpPr>
      <xdr:spPr>
        <a:xfrm>
          <a:off x="6218081" y="34907113"/>
          <a:ext cx="2976509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629878</xdr:colOff>
      <xdr:row>104</xdr:row>
      <xdr:rowOff>91097</xdr:rowOff>
    </xdr:from>
    <xdr:to>
      <xdr:col>17</xdr:col>
      <xdr:colOff>245806</xdr:colOff>
      <xdr:row>104</xdr:row>
      <xdr:rowOff>144866</xdr:rowOff>
    </xdr:to>
    <xdr:sp macro="" textlink="">
      <xdr:nvSpPr>
        <xdr:cNvPr id="340" name="ลูกศรซ้าย-ขวา 339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/>
      </xdr:nvSpPr>
      <xdr:spPr>
        <a:xfrm>
          <a:off x="6210723" y="35964125"/>
          <a:ext cx="2976509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23044</xdr:colOff>
      <xdr:row>504</xdr:row>
      <xdr:rowOff>115223</xdr:rowOff>
    </xdr:from>
    <xdr:to>
      <xdr:col>17</xdr:col>
      <xdr:colOff>238124</xdr:colOff>
      <xdr:row>504</xdr:row>
      <xdr:rowOff>160942</xdr:rowOff>
    </xdr:to>
    <xdr:sp macro="" textlink="">
      <xdr:nvSpPr>
        <xdr:cNvPr id="270" name="ลูกศรซ้าย-ขวา 269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/>
      </xdr:nvSpPr>
      <xdr:spPr>
        <a:xfrm>
          <a:off x="6242309" y="130523679"/>
          <a:ext cx="293951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15363</xdr:colOff>
      <xdr:row>505</xdr:row>
      <xdr:rowOff>153629</xdr:rowOff>
    </xdr:from>
    <xdr:to>
      <xdr:col>17</xdr:col>
      <xdr:colOff>230443</xdr:colOff>
      <xdr:row>505</xdr:row>
      <xdr:rowOff>199348</xdr:rowOff>
    </xdr:to>
    <xdr:sp macro="" textlink="">
      <xdr:nvSpPr>
        <xdr:cNvPr id="272" name="ลูกศรซ้าย-ขวา 271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/>
      </xdr:nvSpPr>
      <xdr:spPr>
        <a:xfrm>
          <a:off x="6234628" y="130800210"/>
          <a:ext cx="2939510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241789</xdr:colOff>
      <xdr:row>731</xdr:row>
      <xdr:rowOff>205153</xdr:rowOff>
    </xdr:from>
    <xdr:to>
      <xdr:col>11</xdr:col>
      <xdr:colOff>234462</xdr:colOff>
      <xdr:row>732</xdr:row>
      <xdr:rowOff>9084</xdr:rowOff>
    </xdr:to>
    <xdr:sp macro="" textlink="">
      <xdr:nvSpPr>
        <xdr:cNvPr id="236" name="ลูกศรซ้าย-ขวา 235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/>
      </xdr:nvSpPr>
      <xdr:spPr>
        <a:xfrm flipV="1">
          <a:off x="7458808" y="168358038"/>
          <a:ext cx="249116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14653</xdr:colOff>
      <xdr:row>734</xdr:row>
      <xdr:rowOff>220886</xdr:rowOff>
    </xdr:from>
    <xdr:to>
      <xdr:col>9</xdr:col>
      <xdr:colOff>212481</xdr:colOff>
      <xdr:row>735</xdr:row>
      <xdr:rowOff>24817</xdr:rowOff>
    </xdr:to>
    <xdr:sp macro="" textlink="">
      <xdr:nvSpPr>
        <xdr:cNvPr id="237" name="ลูกศรซ้าย-ขวา 236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/>
      </xdr:nvSpPr>
      <xdr:spPr>
        <a:xfrm>
          <a:off x="6740768" y="193688290"/>
          <a:ext cx="439617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742</xdr:colOff>
      <xdr:row>752</xdr:row>
      <xdr:rowOff>190500</xdr:rowOff>
    </xdr:from>
    <xdr:to>
      <xdr:col>17</xdr:col>
      <xdr:colOff>208141</xdr:colOff>
      <xdr:row>753</xdr:row>
      <xdr:rowOff>7327</xdr:rowOff>
    </xdr:to>
    <xdr:sp macro="" textlink="">
      <xdr:nvSpPr>
        <xdr:cNvPr id="256" name="ลูกศรซ้าย-ขวา 255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/>
      </xdr:nvSpPr>
      <xdr:spPr>
        <a:xfrm>
          <a:off x="6983300" y="173420942"/>
          <a:ext cx="2185668" cy="58616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21980</xdr:colOff>
      <xdr:row>1032</xdr:row>
      <xdr:rowOff>209798</xdr:rowOff>
    </xdr:from>
    <xdr:to>
      <xdr:col>17</xdr:col>
      <xdr:colOff>241479</xdr:colOff>
      <xdr:row>1033</xdr:row>
      <xdr:rowOff>13728</xdr:rowOff>
    </xdr:to>
    <xdr:sp macro="" textlink="">
      <xdr:nvSpPr>
        <xdr:cNvPr id="285" name="ลูกศรซ้าย-ขวา 284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/>
      </xdr:nvSpPr>
      <xdr:spPr>
        <a:xfrm>
          <a:off x="6242538" y="264682413"/>
          <a:ext cx="2945114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630826</xdr:colOff>
      <xdr:row>1087</xdr:row>
      <xdr:rowOff>89473</xdr:rowOff>
    </xdr:from>
    <xdr:to>
      <xdr:col>17</xdr:col>
      <xdr:colOff>234817</xdr:colOff>
      <xdr:row>1087</xdr:row>
      <xdr:rowOff>135192</xdr:rowOff>
    </xdr:to>
    <xdr:sp macro="" textlink="">
      <xdr:nvSpPr>
        <xdr:cNvPr id="183" name="ลูกศรซ้าย-ขวา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6213941" y="277860454"/>
          <a:ext cx="2967049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7327</xdr:colOff>
      <xdr:row>1091</xdr:row>
      <xdr:rowOff>86980</xdr:rowOff>
    </xdr:from>
    <xdr:to>
      <xdr:col>18</xdr:col>
      <xdr:colOff>7327</xdr:colOff>
      <xdr:row>1091</xdr:row>
      <xdr:rowOff>140750</xdr:rowOff>
    </xdr:to>
    <xdr:sp macro="" textlink="">
      <xdr:nvSpPr>
        <xdr:cNvPr id="185" name="ลูกศรซ้าย-ขวา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6242539" y="255027268"/>
          <a:ext cx="2974730" cy="5377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7327</xdr:colOff>
      <xdr:row>1188</xdr:row>
      <xdr:rowOff>29308</xdr:rowOff>
    </xdr:from>
    <xdr:to>
      <xdr:col>17</xdr:col>
      <xdr:colOff>245453</xdr:colOff>
      <xdr:row>1188</xdr:row>
      <xdr:rowOff>75027</xdr:rowOff>
    </xdr:to>
    <xdr:sp macro="" textlink="">
      <xdr:nvSpPr>
        <xdr:cNvPr id="187" name="ลูกศรซ้าย-ขวา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6989885" y="278423077"/>
          <a:ext cx="221639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0</xdr:colOff>
      <xdr:row>1193</xdr:row>
      <xdr:rowOff>109905</xdr:rowOff>
    </xdr:from>
    <xdr:to>
      <xdr:col>17</xdr:col>
      <xdr:colOff>238126</xdr:colOff>
      <xdr:row>1193</xdr:row>
      <xdr:rowOff>161193</xdr:rowOff>
    </xdr:to>
    <xdr:sp macro="" textlink="">
      <xdr:nvSpPr>
        <xdr:cNvPr id="188" name="ลูกศรซ้าย-ขวา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/>
      </xdr:nvSpPr>
      <xdr:spPr>
        <a:xfrm>
          <a:off x="6982558" y="279734597"/>
          <a:ext cx="2216395" cy="5128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241788</xdr:colOff>
      <xdr:row>1220</xdr:row>
      <xdr:rowOff>102578</xdr:rowOff>
    </xdr:from>
    <xdr:to>
      <xdr:col>17</xdr:col>
      <xdr:colOff>249114</xdr:colOff>
      <xdr:row>1220</xdr:row>
      <xdr:rowOff>161192</xdr:rowOff>
    </xdr:to>
    <xdr:sp macro="" textlink="">
      <xdr:nvSpPr>
        <xdr:cNvPr id="189" name="ลูกศรซ้าย-ขวา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6967903" y="315563251"/>
          <a:ext cx="2227384" cy="58614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241788</xdr:colOff>
      <xdr:row>1234</xdr:row>
      <xdr:rowOff>109904</xdr:rowOff>
    </xdr:from>
    <xdr:to>
      <xdr:col>17</xdr:col>
      <xdr:colOff>249114</xdr:colOff>
      <xdr:row>1234</xdr:row>
      <xdr:rowOff>175846</xdr:rowOff>
    </xdr:to>
    <xdr:sp macro="" textlink="">
      <xdr:nvSpPr>
        <xdr:cNvPr id="202" name="ลูกศรซ้าย-ขวา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/>
      </xdr:nvSpPr>
      <xdr:spPr>
        <a:xfrm>
          <a:off x="6989884" y="289310885"/>
          <a:ext cx="2227384" cy="6594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7326</xdr:colOff>
      <xdr:row>1259</xdr:row>
      <xdr:rowOff>102577</xdr:rowOff>
    </xdr:from>
    <xdr:to>
      <xdr:col>18</xdr:col>
      <xdr:colOff>7326</xdr:colOff>
      <xdr:row>1259</xdr:row>
      <xdr:rowOff>168519</xdr:rowOff>
    </xdr:to>
    <xdr:sp macro="" textlink="">
      <xdr:nvSpPr>
        <xdr:cNvPr id="209" name="ลูกศรซ้าย-ขวา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6975230" y="325674404"/>
          <a:ext cx="2227384" cy="6594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14653</xdr:colOff>
      <xdr:row>1290</xdr:row>
      <xdr:rowOff>95250</xdr:rowOff>
    </xdr:from>
    <xdr:to>
      <xdr:col>17</xdr:col>
      <xdr:colOff>248405</xdr:colOff>
      <xdr:row>1290</xdr:row>
      <xdr:rowOff>140970</xdr:rowOff>
    </xdr:to>
    <xdr:sp macro="" textlink="">
      <xdr:nvSpPr>
        <xdr:cNvPr id="169" name="ลูกศรซ้าย-ขวา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7004538" y="302792423"/>
          <a:ext cx="2212021" cy="4572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1062</xdr:colOff>
      <xdr:row>1309</xdr:row>
      <xdr:rowOff>224077</xdr:rowOff>
    </xdr:from>
    <xdr:to>
      <xdr:col>17</xdr:col>
      <xdr:colOff>234814</xdr:colOff>
      <xdr:row>1310</xdr:row>
      <xdr:rowOff>28007</xdr:rowOff>
    </xdr:to>
    <xdr:sp macro="" textlink="">
      <xdr:nvSpPr>
        <xdr:cNvPr id="171" name="ลูกศรซ้าย-ขวา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6968966" y="337929289"/>
          <a:ext cx="2212021" cy="4571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21980</xdr:colOff>
      <xdr:row>1315</xdr:row>
      <xdr:rowOff>87923</xdr:rowOff>
    </xdr:from>
    <xdr:to>
      <xdr:col>18</xdr:col>
      <xdr:colOff>6617</xdr:colOff>
      <xdr:row>1315</xdr:row>
      <xdr:rowOff>133642</xdr:rowOff>
    </xdr:to>
    <xdr:sp macro="" textlink="">
      <xdr:nvSpPr>
        <xdr:cNvPr id="172" name="ลูกศรซ้าย-ขวา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/>
      </xdr:nvSpPr>
      <xdr:spPr>
        <a:xfrm>
          <a:off x="7011865" y="308829808"/>
          <a:ext cx="2212021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14390</xdr:colOff>
      <xdr:row>443</xdr:row>
      <xdr:rowOff>219440</xdr:rowOff>
    </xdr:from>
    <xdr:to>
      <xdr:col>17</xdr:col>
      <xdr:colOff>229470</xdr:colOff>
      <xdr:row>444</xdr:row>
      <xdr:rowOff>23371</xdr:rowOff>
    </xdr:to>
    <xdr:sp macro="" textlink="">
      <xdr:nvSpPr>
        <xdr:cNvPr id="175" name="ลูกศรซ้าย-ขวา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6234948" y="118622517"/>
          <a:ext cx="294069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11</xdr:col>
      <xdr:colOff>241789</xdr:colOff>
      <xdr:row>734</xdr:row>
      <xdr:rowOff>212481</xdr:rowOff>
    </xdr:from>
    <xdr:to>
      <xdr:col>13</xdr:col>
      <xdr:colOff>11701</xdr:colOff>
      <xdr:row>735</xdr:row>
      <xdr:rowOff>21981</xdr:rowOff>
    </xdr:to>
    <xdr:sp macro="" textlink="">
      <xdr:nvSpPr>
        <xdr:cNvPr id="139" name="ลูกศรซ้าย-ขวา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/>
      </xdr:nvSpPr>
      <xdr:spPr>
        <a:xfrm flipV="1">
          <a:off x="7693270" y="193679885"/>
          <a:ext cx="282796" cy="5128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0</xdr:colOff>
      <xdr:row>72</xdr:row>
      <xdr:rowOff>190501</xdr:rowOff>
    </xdr:from>
    <xdr:to>
      <xdr:col>17</xdr:col>
      <xdr:colOff>241790</xdr:colOff>
      <xdr:row>72</xdr:row>
      <xdr:rowOff>236220</xdr:rowOff>
    </xdr:to>
    <xdr:sp macro="" textlink="">
      <xdr:nvSpPr>
        <xdr:cNvPr id="140" name="ลูกศรซ้าย-ขวา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/>
      </xdr:nvSpPr>
      <xdr:spPr>
        <a:xfrm flipV="1">
          <a:off x="6967904" y="16632116"/>
          <a:ext cx="2220059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0</xdr:colOff>
      <xdr:row>210</xdr:row>
      <xdr:rowOff>102578</xdr:rowOff>
    </xdr:from>
    <xdr:to>
      <xdr:col>18</xdr:col>
      <xdr:colOff>22336</xdr:colOff>
      <xdr:row>210</xdr:row>
      <xdr:rowOff>148295</xdr:rowOff>
    </xdr:to>
    <xdr:sp macro="" textlink="">
      <xdr:nvSpPr>
        <xdr:cNvPr id="141" name="ลูกศรซ้าย-ขวา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 flipV="1">
          <a:off x="6967904" y="48101251"/>
          <a:ext cx="2249720" cy="45717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629878</xdr:colOff>
      <xdr:row>284</xdr:row>
      <xdr:rowOff>115222</xdr:rowOff>
    </xdr:from>
    <xdr:to>
      <xdr:col>17</xdr:col>
      <xdr:colOff>245806</xdr:colOff>
      <xdr:row>284</xdr:row>
      <xdr:rowOff>168991</xdr:rowOff>
    </xdr:to>
    <xdr:sp macro="" textlink="">
      <xdr:nvSpPr>
        <xdr:cNvPr id="142" name="ลูกศรซ้าย-ขวา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/>
      </xdr:nvSpPr>
      <xdr:spPr>
        <a:xfrm>
          <a:off x="6212993" y="57785434"/>
          <a:ext cx="2978986" cy="5376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14655</xdr:colOff>
      <xdr:row>336</xdr:row>
      <xdr:rowOff>196203</xdr:rowOff>
    </xdr:from>
    <xdr:to>
      <xdr:col>18</xdr:col>
      <xdr:colOff>22336</xdr:colOff>
      <xdr:row>337</xdr:row>
      <xdr:rowOff>133</xdr:rowOff>
    </xdr:to>
    <xdr:sp macro="" textlink="">
      <xdr:nvSpPr>
        <xdr:cNvPr id="143" name="ลูกศรซ้าย-ขวา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 flipV="1">
          <a:off x="6257193" y="76198376"/>
          <a:ext cx="2982412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7681</xdr:colOff>
      <xdr:row>583</xdr:row>
      <xdr:rowOff>122904</xdr:rowOff>
    </xdr:from>
    <xdr:to>
      <xdr:col>17</xdr:col>
      <xdr:colOff>215079</xdr:colOff>
      <xdr:row>583</xdr:row>
      <xdr:rowOff>168624</xdr:rowOff>
    </xdr:to>
    <xdr:sp macro="" textlink="">
      <xdr:nvSpPr>
        <xdr:cNvPr id="145" name="ลูกศรซ้าย-ขวา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6228239" y="150654539"/>
          <a:ext cx="2933013" cy="4572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13138</xdr:colOff>
      <xdr:row>603</xdr:row>
      <xdr:rowOff>203638</xdr:rowOff>
    </xdr:from>
    <xdr:to>
      <xdr:col>17</xdr:col>
      <xdr:colOff>220537</xdr:colOff>
      <xdr:row>604</xdr:row>
      <xdr:rowOff>12874</xdr:rowOff>
    </xdr:to>
    <xdr:sp macro="" textlink="">
      <xdr:nvSpPr>
        <xdr:cNvPr id="146" name="ลูกศรซ้าย-ขวา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/>
      </xdr:nvSpPr>
      <xdr:spPr>
        <a:xfrm>
          <a:off x="6989379" y="134499569"/>
          <a:ext cx="2197796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239931</xdr:colOff>
      <xdr:row>628</xdr:row>
      <xdr:rowOff>222672</xdr:rowOff>
    </xdr:from>
    <xdr:to>
      <xdr:col>17</xdr:col>
      <xdr:colOff>237194</xdr:colOff>
      <xdr:row>629</xdr:row>
      <xdr:rowOff>20431</xdr:rowOff>
    </xdr:to>
    <xdr:sp macro="" textlink="">
      <xdr:nvSpPr>
        <xdr:cNvPr id="150" name="ลูกศรซ้าย-ขวา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/>
      </xdr:nvSpPr>
      <xdr:spPr>
        <a:xfrm>
          <a:off x="6980700" y="143471345"/>
          <a:ext cx="2217321" cy="3954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232604</xdr:colOff>
      <xdr:row>658</xdr:row>
      <xdr:rowOff>178710</xdr:rowOff>
    </xdr:from>
    <xdr:to>
      <xdr:col>17</xdr:col>
      <xdr:colOff>229867</xdr:colOff>
      <xdr:row>658</xdr:row>
      <xdr:rowOff>218258</xdr:rowOff>
    </xdr:to>
    <xdr:sp macro="" textlink="">
      <xdr:nvSpPr>
        <xdr:cNvPr id="151" name="ลูกศรซ้าย-ขวา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6958719" y="174566806"/>
          <a:ext cx="2217321" cy="3954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232604</xdr:colOff>
      <xdr:row>932</xdr:row>
      <xdr:rowOff>237326</xdr:rowOff>
    </xdr:from>
    <xdr:to>
      <xdr:col>17</xdr:col>
      <xdr:colOff>229867</xdr:colOff>
      <xdr:row>933</xdr:row>
      <xdr:rowOff>35085</xdr:rowOff>
    </xdr:to>
    <xdr:sp macro="" textlink="">
      <xdr:nvSpPr>
        <xdr:cNvPr id="153" name="ลูกศรซ้าย-ขวา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6973373" y="216813845"/>
          <a:ext cx="2217321" cy="3954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15363</xdr:colOff>
      <xdr:row>1133</xdr:row>
      <xdr:rowOff>168990</xdr:rowOff>
    </xdr:from>
    <xdr:to>
      <xdr:col>17</xdr:col>
      <xdr:colOff>222762</xdr:colOff>
      <xdr:row>1133</xdr:row>
      <xdr:rowOff>214709</xdr:rowOff>
    </xdr:to>
    <xdr:sp macro="" textlink="">
      <xdr:nvSpPr>
        <xdr:cNvPr id="156" name="ลูกศรซ้าย-ขวา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/>
      </xdr:nvSpPr>
      <xdr:spPr>
        <a:xfrm>
          <a:off x="6983267" y="161581105"/>
          <a:ext cx="218566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227134</xdr:colOff>
      <xdr:row>44</xdr:row>
      <xdr:rowOff>130127</xdr:rowOff>
    </xdr:from>
    <xdr:to>
      <xdr:col>17</xdr:col>
      <xdr:colOff>234462</xdr:colOff>
      <xdr:row>44</xdr:row>
      <xdr:rowOff>175846</xdr:rowOff>
    </xdr:to>
    <xdr:sp macro="" textlink="">
      <xdr:nvSpPr>
        <xdr:cNvPr id="131" name="ลูกศรซ้าย-ขวา 13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/>
      </xdr:nvSpPr>
      <xdr:spPr>
        <a:xfrm flipV="1">
          <a:off x="6953249" y="10285242"/>
          <a:ext cx="2227386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630825</xdr:colOff>
      <xdr:row>1115</xdr:row>
      <xdr:rowOff>173839</xdr:rowOff>
    </xdr:from>
    <xdr:to>
      <xdr:col>17</xdr:col>
      <xdr:colOff>234815</xdr:colOff>
      <xdr:row>1115</xdr:row>
      <xdr:rowOff>219558</xdr:rowOff>
    </xdr:to>
    <xdr:sp macro="" textlink="">
      <xdr:nvSpPr>
        <xdr:cNvPr id="134" name="ลูกศรซ้าย-ขวา 13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/>
      </xdr:nvSpPr>
      <xdr:spPr>
        <a:xfrm>
          <a:off x="6213940" y="285726012"/>
          <a:ext cx="296704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227133</xdr:colOff>
      <xdr:row>344</xdr:row>
      <xdr:rowOff>233734</xdr:rowOff>
    </xdr:from>
    <xdr:to>
      <xdr:col>18</xdr:col>
      <xdr:colOff>7680</xdr:colOff>
      <xdr:row>345</xdr:row>
      <xdr:rowOff>37665</xdr:rowOff>
    </xdr:to>
    <xdr:sp macro="" textlink="">
      <xdr:nvSpPr>
        <xdr:cNvPr id="133" name="ลูกศรซ้าย-ขวา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/>
      </xdr:nvSpPr>
      <xdr:spPr>
        <a:xfrm flipV="1">
          <a:off x="7195037" y="82229330"/>
          <a:ext cx="2007931" cy="4572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10</xdr:col>
      <xdr:colOff>7326</xdr:colOff>
      <xdr:row>370</xdr:row>
      <xdr:rowOff>222389</xdr:rowOff>
    </xdr:from>
    <xdr:to>
      <xdr:col>17</xdr:col>
      <xdr:colOff>222760</xdr:colOff>
      <xdr:row>371</xdr:row>
      <xdr:rowOff>26319</xdr:rowOff>
    </xdr:to>
    <xdr:sp macro="" textlink="">
      <xdr:nvSpPr>
        <xdr:cNvPr id="154" name="ลูกศรซ้าย-ขวา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/>
      </xdr:nvSpPr>
      <xdr:spPr>
        <a:xfrm flipV="1">
          <a:off x="7202364" y="88746274"/>
          <a:ext cx="1966569" cy="4571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14654</xdr:colOff>
      <xdr:row>448</xdr:row>
      <xdr:rowOff>197828</xdr:rowOff>
    </xdr:from>
    <xdr:to>
      <xdr:col>17</xdr:col>
      <xdr:colOff>229734</xdr:colOff>
      <xdr:row>449</xdr:row>
      <xdr:rowOff>1758</xdr:rowOff>
    </xdr:to>
    <xdr:sp macro="" textlink="">
      <xdr:nvSpPr>
        <xdr:cNvPr id="155" name="ลูกศรซ้าย-ขวา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6235212" y="101536501"/>
          <a:ext cx="294069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12</xdr:col>
      <xdr:colOff>0</xdr:colOff>
      <xdr:row>532</xdr:row>
      <xdr:rowOff>161311</xdr:rowOff>
    </xdr:from>
    <xdr:to>
      <xdr:col>17</xdr:col>
      <xdr:colOff>230442</xdr:colOff>
      <xdr:row>532</xdr:row>
      <xdr:rowOff>207030</xdr:rowOff>
    </xdr:to>
    <xdr:sp macro="" textlink="">
      <xdr:nvSpPr>
        <xdr:cNvPr id="157" name="ลูกศรซ้าย-ขวา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7700596" y="125092676"/>
          <a:ext cx="1476019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0</xdr:colOff>
      <xdr:row>549</xdr:row>
      <xdr:rowOff>238124</xdr:rowOff>
    </xdr:from>
    <xdr:to>
      <xdr:col>18</xdr:col>
      <xdr:colOff>0</xdr:colOff>
      <xdr:row>550</xdr:row>
      <xdr:rowOff>63032</xdr:rowOff>
    </xdr:to>
    <xdr:sp macro="" textlink="">
      <xdr:nvSpPr>
        <xdr:cNvPr id="158" name="ลูกศรซ้าย-ขวา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/>
      </xdr:nvSpPr>
      <xdr:spPr>
        <a:xfrm>
          <a:off x="6220558" y="126378432"/>
          <a:ext cx="2974730" cy="66696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227135</xdr:colOff>
      <xdr:row>555</xdr:row>
      <xdr:rowOff>197827</xdr:rowOff>
    </xdr:from>
    <xdr:to>
      <xdr:col>17</xdr:col>
      <xdr:colOff>215080</xdr:colOff>
      <xdr:row>556</xdr:row>
      <xdr:rowOff>30358</xdr:rowOff>
    </xdr:to>
    <xdr:sp macro="" textlink="">
      <xdr:nvSpPr>
        <xdr:cNvPr id="159" name="ลูกศรซ้าย-ขวา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6953250" y="131144596"/>
          <a:ext cx="2208003" cy="7432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14653</xdr:colOff>
      <xdr:row>607</xdr:row>
      <xdr:rowOff>109904</xdr:rowOff>
    </xdr:from>
    <xdr:to>
      <xdr:col>17</xdr:col>
      <xdr:colOff>222052</xdr:colOff>
      <xdr:row>607</xdr:row>
      <xdr:rowOff>160928</xdr:rowOff>
    </xdr:to>
    <xdr:sp macro="" textlink="">
      <xdr:nvSpPr>
        <xdr:cNvPr id="125" name="ลูกศรซ้าย-ขวา 124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/>
      </xdr:nvSpPr>
      <xdr:spPr>
        <a:xfrm>
          <a:off x="6997211" y="138339635"/>
          <a:ext cx="2185668" cy="51024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7327</xdr:colOff>
      <xdr:row>611</xdr:row>
      <xdr:rowOff>175846</xdr:rowOff>
    </xdr:from>
    <xdr:to>
      <xdr:col>17</xdr:col>
      <xdr:colOff>214726</xdr:colOff>
      <xdr:row>611</xdr:row>
      <xdr:rowOff>226870</xdr:rowOff>
    </xdr:to>
    <xdr:sp macro="" textlink="">
      <xdr:nvSpPr>
        <xdr:cNvPr id="126" name="ลูกศรซ้าย-ขวา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6989885" y="139372731"/>
          <a:ext cx="2185668" cy="51024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7327</xdr:colOff>
      <xdr:row>709</xdr:row>
      <xdr:rowOff>197827</xdr:rowOff>
    </xdr:from>
    <xdr:to>
      <xdr:col>17</xdr:col>
      <xdr:colOff>199363</xdr:colOff>
      <xdr:row>710</xdr:row>
      <xdr:rowOff>1757</xdr:rowOff>
    </xdr:to>
    <xdr:sp macro="" textlink="">
      <xdr:nvSpPr>
        <xdr:cNvPr id="128" name="ลูกศรซ้าย-ขวา 127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/>
      </xdr:nvSpPr>
      <xdr:spPr>
        <a:xfrm>
          <a:off x="6989885" y="163031365"/>
          <a:ext cx="217030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741</xdr:colOff>
      <xdr:row>781</xdr:row>
      <xdr:rowOff>205154</xdr:rowOff>
    </xdr:from>
    <xdr:to>
      <xdr:col>17</xdr:col>
      <xdr:colOff>208140</xdr:colOff>
      <xdr:row>782</xdr:row>
      <xdr:rowOff>29308</xdr:rowOff>
    </xdr:to>
    <xdr:sp macro="" textlink="">
      <xdr:nvSpPr>
        <xdr:cNvPr id="138" name="ลูกศรซ้าย-ขวา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6983299" y="180447462"/>
          <a:ext cx="2185668" cy="6594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741</xdr:colOff>
      <xdr:row>806</xdr:row>
      <xdr:rowOff>205154</xdr:rowOff>
    </xdr:from>
    <xdr:to>
      <xdr:col>17</xdr:col>
      <xdr:colOff>208140</xdr:colOff>
      <xdr:row>807</xdr:row>
      <xdr:rowOff>29308</xdr:rowOff>
    </xdr:to>
    <xdr:sp macro="" textlink="">
      <xdr:nvSpPr>
        <xdr:cNvPr id="144" name="ลูกศรซ้าย-ขวา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/>
      </xdr:nvSpPr>
      <xdr:spPr>
        <a:xfrm>
          <a:off x="6983299" y="180447462"/>
          <a:ext cx="2185668" cy="6594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741</xdr:colOff>
      <xdr:row>831</xdr:row>
      <xdr:rowOff>205154</xdr:rowOff>
    </xdr:from>
    <xdr:to>
      <xdr:col>17</xdr:col>
      <xdr:colOff>208140</xdr:colOff>
      <xdr:row>832</xdr:row>
      <xdr:rowOff>29308</xdr:rowOff>
    </xdr:to>
    <xdr:sp macro="" textlink="">
      <xdr:nvSpPr>
        <xdr:cNvPr id="123" name="ลูกศรซ้าย-ขวา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6983299" y="186492173"/>
          <a:ext cx="2185668" cy="65943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0</xdr:colOff>
      <xdr:row>929</xdr:row>
      <xdr:rowOff>219808</xdr:rowOff>
    </xdr:from>
    <xdr:to>
      <xdr:col>17</xdr:col>
      <xdr:colOff>239052</xdr:colOff>
      <xdr:row>930</xdr:row>
      <xdr:rowOff>17568</xdr:rowOff>
    </xdr:to>
    <xdr:sp macro="" textlink="">
      <xdr:nvSpPr>
        <xdr:cNvPr id="124" name="ลูกศรซ้าย-ขวา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/>
      </xdr:nvSpPr>
      <xdr:spPr>
        <a:xfrm>
          <a:off x="6982558" y="216070962"/>
          <a:ext cx="2217321" cy="3954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14653</xdr:colOff>
      <xdr:row>927</xdr:row>
      <xdr:rowOff>234461</xdr:rowOff>
    </xdr:from>
    <xdr:to>
      <xdr:col>18</xdr:col>
      <xdr:colOff>4590</xdr:colOff>
      <xdr:row>928</xdr:row>
      <xdr:rowOff>32221</xdr:rowOff>
    </xdr:to>
    <xdr:sp macro="" textlink="">
      <xdr:nvSpPr>
        <xdr:cNvPr id="147" name="ลูกศรซ้าย-ขวา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6997211" y="215602038"/>
          <a:ext cx="2217321" cy="3954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241788</xdr:colOff>
      <xdr:row>936</xdr:row>
      <xdr:rowOff>7327</xdr:rowOff>
    </xdr:from>
    <xdr:to>
      <xdr:col>17</xdr:col>
      <xdr:colOff>239051</xdr:colOff>
      <xdr:row>936</xdr:row>
      <xdr:rowOff>46875</xdr:rowOff>
    </xdr:to>
    <xdr:sp macro="" textlink="">
      <xdr:nvSpPr>
        <xdr:cNvPr id="148" name="ลูกศรซ้าย-ขวา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/>
      </xdr:nvSpPr>
      <xdr:spPr>
        <a:xfrm>
          <a:off x="6982557" y="217551000"/>
          <a:ext cx="2217321" cy="3954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6</xdr:col>
      <xdr:colOff>7327</xdr:colOff>
      <xdr:row>887</xdr:row>
      <xdr:rowOff>153866</xdr:rowOff>
    </xdr:from>
    <xdr:to>
      <xdr:col>17</xdr:col>
      <xdr:colOff>237652</xdr:colOff>
      <xdr:row>887</xdr:row>
      <xdr:rowOff>215317</xdr:rowOff>
    </xdr:to>
    <xdr:sp macro="" textlink="">
      <xdr:nvSpPr>
        <xdr:cNvPr id="149" name="ลูกศรซ้าย-ขวา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6242539" y="206025751"/>
          <a:ext cx="2955940" cy="61451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</xdr:col>
      <xdr:colOff>608135</xdr:colOff>
      <xdr:row>1321</xdr:row>
      <xdr:rowOff>7326</xdr:rowOff>
    </xdr:from>
    <xdr:to>
      <xdr:col>18</xdr:col>
      <xdr:colOff>6617</xdr:colOff>
      <xdr:row>1321</xdr:row>
      <xdr:rowOff>53045</xdr:rowOff>
    </xdr:to>
    <xdr:sp macro="" textlink="">
      <xdr:nvSpPr>
        <xdr:cNvPr id="152" name="ลูกศรซ้าย-ขวา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/>
      </xdr:nvSpPr>
      <xdr:spPr>
        <a:xfrm>
          <a:off x="6213231" y="310199941"/>
          <a:ext cx="301065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232604</xdr:colOff>
      <xdr:row>1392</xdr:row>
      <xdr:rowOff>178710</xdr:rowOff>
    </xdr:from>
    <xdr:to>
      <xdr:col>17</xdr:col>
      <xdr:colOff>229867</xdr:colOff>
      <xdr:row>1392</xdr:row>
      <xdr:rowOff>218258</xdr:rowOff>
    </xdr:to>
    <xdr:sp macro="" textlink="">
      <xdr:nvSpPr>
        <xdr:cNvPr id="160" name="ลูกศรซ้าย-ขวา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/>
      </xdr:nvSpPr>
      <xdr:spPr>
        <a:xfrm>
          <a:off x="6957254" y="171962085"/>
          <a:ext cx="2216588" cy="39548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15363</xdr:colOff>
      <xdr:row>1415</xdr:row>
      <xdr:rowOff>227605</xdr:rowOff>
    </xdr:from>
    <xdr:to>
      <xdr:col>17</xdr:col>
      <xdr:colOff>222762</xdr:colOff>
      <xdr:row>1416</xdr:row>
      <xdr:rowOff>31536</xdr:rowOff>
    </xdr:to>
    <xdr:sp macro="" textlink="">
      <xdr:nvSpPr>
        <xdr:cNvPr id="161" name="ลูกศรซ้าย-ขวา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7005248" y="333148336"/>
          <a:ext cx="218566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15363</xdr:colOff>
      <xdr:row>1486</xdr:row>
      <xdr:rowOff>168990</xdr:rowOff>
    </xdr:from>
    <xdr:to>
      <xdr:col>17</xdr:col>
      <xdr:colOff>222762</xdr:colOff>
      <xdr:row>1486</xdr:row>
      <xdr:rowOff>214709</xdr:rowOff>
    </xdr:to>
    <xdr:sp macro="" textlink="">
      <xdr:nvSpPr>
        <xdr:cNvPr id="162" name="ลูกศรซ้าย-ขวา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/>
      </xdr:nvSpPr>
      <xdr:spPr>
        <a:xfrm>
          <a:off x="6978138" y="159169815"/>
          <a:ext cx="2188599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15363</xdr:colOff>
      <xdr:row>1511</xdr:row>
      <xdr:rowOff>168990</xdr:rowOff>
    </xdr:from>
    <xdr:to>
      <xdr:col>17</xdr:col>
      <xdr:colOff>222762</xdr:colOff>
      <xdr:row>1511</xdr:row>
      <xdr:rowOff>214709</xdr:rowOff>
    </xdr:to>
    <xdr:sp macro="" textlink="">
      <xdr:nvSpPr>
        <xdr:cNvPr id="163" name="ลูกศรซ้าย-ขวา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7005248" y="350256702"/>
          <a:ext cx="218566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15363</xdr:colOff>
      <xdr:row>1536</xdr:row>
      <xdr:rowOff>168990</xdr:rowOff>
    </xdr:from>
    <xdr:to>
      <xdr:col>17</xdr:col>
      <xdr:colOff>222762</xdr:colOff>
      <xdr:row>1536</xdr:row>
      <xdr:rowOff>214709</xdr:rowOff>
    </xdr:to>
    <xdr:sp macro="" textlink="">
      <xdr:nvSpPr>
        <xdr:cNvPr id="164" name="ลูกศรซ้าย-ขวา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/>
      </xdr:nvSpPr>
      <xdr:spPr>
        <a:xfrm>
          <a:off x="7005248" y="350256702"/>
          <a:ext cx="2185668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4885</xdr:colOff>
      <xdr:row>1634</xdr:row>
      <xdr:rowOff>102577</xdr:rowOff>
    </xdr:from>
    <xdr:to>
      <xdr:col>18</xdr:col>
      <xdr:colOff>7326</xdr:colOff>
      <xdr:row>1634</xdr:row>
      <xdr:rowOff>148296</xdr:rowOff>
    </xdr:to>
    <xdr:sp macro="" textlink="">
      <xdr:nvSpPr>
        <xdr:cNvPr id="173" name="ลูกศรซ้าย-ขวา 208">
          <a:extLst>
            <a:ext uri="{FF2B5EF4-FFF2-40B4-BE49-F238E27FC236}">
              <a16:creationId xmlns:a16="http://schemas.microsoft.com/office/drawing/2014/main" id="{37C98BE8-B42C-4AE6-A324-3005C131410F}"/>
            </a:ext>
          </a:extLst>
        </xdr:cNvPr>
        <xdr:cNvSpPr/>
      </xdr:nvSpPr>
      <xdr:spPr>
        <a:xfrm>
          <a:off x="6945923" y="373028308"/>
          <a:ext cx="2049095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229577</xdr:colOff>
      <xdr:row>1644</xdr:row>
      <xdr:rowOff>97693</xdr:rowOff>
    </xdr:from>
    <xdr:to>
      <xdr:col>18</xdr:col>
      <xdr:colOff>7326</xdr:colOff>
      <xdr:row>1644</xdr:row>
      <xdr:rowOff>148296</xdr:rowOff>
    </xdr:to>
    <xdr:sp macro="" textlink="">
      <xdr:nvSpPr>
        <xdr:cNvPr id="174" name="ลูกศรซ้าย-ขวา 208">
          <a:extLst>
            <a:ext uri="{FF2B5EF4-FFF2-40B4-BE49-F238E27FC236}">
              <a16:creationId xmlns:a16="http://schemas.microsoft.com/office/drawing/2014/main" id="{A15AD525-3198-4BE3-B0B1-3931CE0E6ECD}"/>
            </a:ext>
          </a:extLst>
        </xdr:cNvPr>
        <xdr:cNvSpPr/>
      </xdr:nvSpPr>
      <xdr:spPr>
        <a:xfrm>
          <a:off x="6721231" y="374630462"/>
          <a:ext cx="2273787" cy="50603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1063</xdr:colOff>
      <xdr:row>1661</xdr:row>
      <xdr:rowOff>65941</xdr:rowOff>
    </xdr:from>
    <xdr:to>
      <xdr:col>17</xdr:col>
      <xdr:colOff>234815</xdr:colOff>
      <xdr:row>1661</xdr:row>
      <xdr:rowOff>111660</xdr:rowOff>
    </xdr:to>
    <xdr:sp macro="" textlink="">
      <xdr:nvSpPr>
        <xdr:cNvPr id="176" name="ลูกศรซ้าย-ขวา 223">
          <a:extLst>
            <a:ext uri="{FF2B5EF4-FFF2-40B4-BE49-F238E27FC236}">
              <a16:creationId xmlns:a16="http://schemas.microsoft.com/office/drawing/2014/main" id="{555F8269-764C-4258-AAB0-9AD59B4B217B}"/>
            </a:ext>
          </a:extLst>
        </xdr:cNvPr>
        <xdr:cNvSpPr/>
      </xdr:nvSpPr>
      <xdr:spPr>
        <a:xfrm>
          <a:off x="6942101" y="367940979"/>
          <a:ext cx="2044479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14654</xdr:colOff>
      <xdr:row>1671</xdr:row>
      <xdr:rowOff>111660</xdr:rowOff>
    </xdr:from>
    <xdr:to>
      <xdr:col>17</xdr:col>
      <xdr:colOff>228465</xdr:colOff>
      <xdr:row>1671</xdr:row>
      <xdr:rowOff>157379</xdr:rowOff>
    </xdr:to>
    <xdr:sp macro="" textlink="">
      <xdr:nvSpPr>
        <xdr:cNvPr id="177" name="ลูกศรซ้าย-ขวา 223">
          <a:extLst>
            <a:ext uri="{FF2B5EF4-FFF2-40B4-BE49-F238E27FC236}">
              <a16:creationId xmlns:a16="http://schemas.microsoft.com/office/drawing/2014/main" id="{1F015552-D266-434E-A89B-587DAB9DDCD4}"/>
            </a:ext>
          </a:extLst>
        </xdr:cNvPr>
        <xdr:cNvSpPr/>
      </xdr:nvSpPr>
      <xdr:spPr>
        <a:xfrm flipV="1">
          <a:off x="6740769" y="380843006"/>
          <a:ext cx="2245811" cy="45719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7327</xdr:colOff>
      <xdr:row>1688</xdr:row>
      <xdr:rowOff>73270</xdr:rowOff>
    </xdr:from>
    <xdr:to>
      <xdr:col>18</xdr:col>
      <xdr:colOff>24637</xdr:colOff>
      <xdr:row>1688</xdr:row>
      <xdr:rowOff>139212</xdr:rowOff>
    </xdr:to>
    <xdr:sp macro="" textlink="">
      <xdr:nvSpPr>
        <xdr:cNvPr id="178" name="ลูกศรซ้าย-ขวา 224">
          <a:extLst>
            <a:ext uri="{FF2B5EF4-FFF2-40B4-BE49-F238E27FC236}">
              <a16:creationId xmlns:a16="http://schemas.microsoft.com/office/drawing/2014/main" id="{8069A88B-A7FC-4328-B6AC-4883F5D00A1E}"/>
            </a:ext>
          </a:extLst>
        </xdr:cNvPr>
        <xdr:cNvSpPr/>
      </xdr:nvSpPr>
      <xdr:spPr>
        <a:xfrm>
          <a:off x="6944702" y="365997312"/>
          <a:ext cx="2059893" cy="6594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8</xdr:col>
      <xdr:colOff>21167</xdr:colOff>
      <xdr:row>1698</xdr:row>
      <xdr:rowOff>73270</xdr:rowOff>
    </xdr:from>
    <xdr:to>
      <xdr:col>18</xdr:col>
      <xdr:colOff>24638</xdr:colOff>
      <xdr:row>1698</xdr:row>
      <xdr:rowOff>137583</xdr:rowOff>
    </xdr:to>
    <xdr:sp macro="" textlink="">
      <xdr:nvSpPr>
        <xdr:cNvPr id="179" name="ลูกศรซ้าย-ขวา 224">
          <a:extLst>
            <a:ext uri="{FF2B5EF4-FFF2-40B4-BE49-F238E27FC236}">
              <a16:creationId xmlns:a16="http://schemas.microsoft.com/office/drawing/2014/main" id="{098CDD00-183F-4CFD-B03B-2BED048A01B7}"/>
            </a:ext>
          </a:extLst>
        </xdr:cNvPr>
        <xdr:cNvSpPr/>
      </xdr:nvSpPr>
      <xdr:spPr>
        <a:xfrm>
          <a:off x="6741584" y="383745562"/>
          <a:ext cx="2263012" cy="64313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9</xdr:col>
      <xdr:colOff>0</xdr:colOff>
      <xdr:row>1715</xdr:row>
      <xdr:rowOff>183172</xdr:rowOff>
    </xdr:from>
    <xdr:to>
      <xdr:col>17</xdr:col>
      <xdr:colOff>229173</xdr:colOff>
      <xdr:row>1715</xdr:row>
      <xdr:rowOff>234462</xdr:rowOff>
    </xdr:to>
    <xdr:sp macro="" textlink="">
      <xdr:nvSpPr>
        <xdr:cNvPr id="180" name="ลูกศรซ้าย-ขวา 318">
          <a:extLst>
            <a:ext uri="{FF2B5EF4-FFF2-40B4-BE49-F238E27FC236}">
              <a16:creationId xmlns:a16="http://schemas.microsoft.com/office/drawing/2014/main" id="{B58067E5-BEAF-44BE-A907-20556D908138}"/>
            </a:ext>
          </a:extLst>
        </xdr:cNvPr>
        <xdr:cNvSpPr/>
      </xdr:nvSpPr>
      <xdr:spPr>
        <a:xfrm flipV="1">
          <a:off x="6937375" y="286922714"/>
          <a:ext cx="2044215" cy="4494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</xdr:col>
      <xdr:colOff>227542</xdr:colOff>
      <xdr:row>1726</xdr:row>
      <xdr:rowOff>183172</xdr:rowOff>
    </xdr:from>
    <xdr:to>
      <xdr:col>18</xdr:col>
      <xdr:colOff>1632</xdr:colOff>
      <xdr:row>1727</xdr:row>
      <xdr:rowOff>5292</xdr:rowOff>
    </xdr:to>
    <xdr:sp macro="" textlink="">
      <xdr:nvSpPr>
        <xdr:cNvPr id="181" name="ลูกศรซ้าย-ขวา 318">
          <a:extLst>
            <a:ext uri="{FF2B5EF4-FFF2-40B4-BE49-F238E27FC236}">
              <a16:creationId xmlns:a16="http://schemas.microsoft.com/office/drawing/2014/main" id="{ED18B8BF-DE12-4B05-A986-9B5BD7EA142A}"/>
            </a:ext>
          </a:extLst>
        </xdr:cNvPr>
        <xdr:cNvSpPr/>
      </xdr:nvSpPr>
      <xdr:spPr>
        <a:xfrm flipV="1">
          <a:off x="6715125" y="384083005"/>
          <a:ext cx="2266465" cy="49662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topLeftCell="A16" zoomScale="124" zoomScaleNormal="124" workbookViewId="0">
      <selection activeCell="D54" sqref="D54"/>
    </sheetView>
  </sheetViews>
  <sheetFormatPr defaultColWidth="9" defaultRowHeight="18"/>
  <cols>
    <col min="1" max="1" width="44.90625" style="1" customWidth="1"/>
    <col min="2" max="2" width="12.36328125" style="1" customWidth="1"/>
    <col min="3" max="3" width="13.36328125" style="1" customWidth="1"/>
    <col min="4" max="4" width="13" style="1" customWidth="1"/>
    <col min="5" max="5" width="14.90625" style="1" customWidth="1"/>
    <col min="6" max="6" width="11.6328125" style="1" customWidth="1"/>
    <col min="7" max="16384" width="9" style="1"/>
  </cols>
  <sheetData>
    <row r="1" spans="1:6">
      <c r="F1" s="2" t="s">
        <v>0</v>
      </c>
    </row>
    <row r="2" spans="1:6">
      <c r="A2" s="147" t="s">
        <v>1</v>
      </c>
      <c r="B2" s="147"/>
      <c r="C2" s="147"/>
      <c r="D2" s="147"/>
      <c r="E2" s="147"/>
      <c r="F2" s="147"/>
    </row>
    <row r="3" spans="1:6">
      <c r="A3" s="147" t="s">
        <v>530</v>
      </c>
      <c r="B3" s="147"/>
      <c r="C3" s="147"/>
      <c r="D3" s="147"/>
      <c r="E3" s="147"/>
      <c r="F3" s="147"/>
    </row>
    <row r="4" spans="1:6">
      <c r="A4" s="147" t="s">
        <v>2</v>
      </c>
      <c r="B4" s="147"/>
      <c r="C4" s="147"/>
      <c r="D4" s="147"/>
      <c r="E4" s="147"/>
      <c r="F4" s="147"/>
    </row>
    <row r="5" spans="1:6">
      <c r="A5" s="7" t="s">
        <v>3</v>
      </c>
      <c r="B5" s="8" t="s">
        <v>4</v>
      </c>
      <c r="C5" s="8" t="s">
        <v>6</v>
      </c>
      <c r="D5" s="8" t="s">
        <v>8</v>
      </c>
      <c r="E5" s="8" t="s">
        <v>6</v>
      </c>
      <c r="F5" s="8" t="s">
        <v>11</v>
      </c>
    </row>
    <row r="6" spans="1:6">
      <c r="A6" s="9"/>
      <c r="B6" s="10" t="s">
        <v>5</v>
      </c>
      <c r="C6" s="10" t="s">
        <v>7</v>
      </c>
      <c r="D6" s="10" t="s">
        <v>9</v>
      </c>
      <c r="E6" s="10" t="s">
        <v>10</v>
      </c>
      <c r="F6" s="10" t="s">
        <v>12</v>
      </c>
    </row>
    <row r="7" spans="1:6">
      <c r="A7" s="5" t="s">
        <v>13</v>
      </c>
      <c r="B7" s="3"/>
      <c r="C7" s="3"/>
      <c r="D7" s="3"/>
      <c r="E7" s="3"/>
      <c r="F7" s="3"/>
    </row>
    <row r="8" spans="1:6">
      <c r="A8" s="12" t="s">
        <v>14</v>
      </c>
      <c r="B8" s="11"/>
      <c r="C8" s="11"/>
      <c r="D8" s="11"/>
      <c r="E8" s="11"/>
      <c r="F8" s="11" t="s">
        <v>284</v>
      </c>
    </row>
    <row r="9" spans="1:6">
      <c r="A9" s="6" t="s">
        <v>15</v>
      </c>
      <c r="B9" s="4">
        <v>1</v>
      </c>
      <c r="C9" s="80">
        <v>4.55</v>
      </c>
      <c r="D9" s="33">
        <v>20000</v>
      </c>
      <c r="E9" s="80">
        <v>1.57</v>
      </c>
      <c r="F9" s="6" t="s">
        <v>53</v>
      </c>
    </row>
    <row r="10" spans="1:6">
      <c r="A10" s="77" t="s">
        <v>16</v>
      </c>
      <c r="B10" s="81">
        <f>SUM(B9)</f>
        <v>1</v>
      </c>
      <c r="C10" s="81">
        <v>4.55</v>
      </c>
      <c r="D10" s="82">
        <f>SUM(D9)</f>
        <v>20000</v>
      </c>
      <c r="E10" s="83">
        <v>1.57</v>
      </c>
      <c r="F10" s="2"/>
    </row>
    <row r="11" spans="1:6">
      <c r="A11" s="12" t="s">
        <v>17</v>
      </c>
      <c r="B11" s="11"/>
      <c r="C11" s="11"/>
      <c r="D11" s="11"/>
      <c r="E11" s="15"/>
      <c r="F11" s="5"/>
    </row>
    <row r="12" spans="1:6">
      <c r="A12" s="12" t="s">
        <v>388</v>
      </c>
      <c r="B12" s="11">
        <v>2</v>
      </c>
      <c r="C12" s="11">
        <v>33.33</v>
      </c>
      <c r="D12" s="21">
        <v>37000</v>
      </c>
      <c r="E12" s="15">
        <v>21.14</v>
      </c>
      <c r="F12" s="12" t="s">
        <v>384</v>
      </c>
    </row>
    <row r="13" spans="1:6">
      <c r="A13" s="12" t="s">
        <v>18</v>
      </c>
      <c r="B13" s="11">
        <v>2</v>
      </c>
      <c r="C13" s="11">
        <v>40</v>
      </c>
      <c r="D13" s="21">
        <v>60000</v>
      </c>
      <c r="E13" s="11">
        <v>14.63</v>
      </c>
      <c r="F13" s="11" t="s">
        <v>288</v>
      </c>
    </row>
    <row r="14" spans="1:6">
      <c r="A14" s="77" t="s">
        <v>16</v>
      </c>
      <c r="B14" s="81">
        <f>SUM(B12:B13)</f>
        <v>4</v>
      </c>
      <c r="C14" s="84">
        <v>36.36</v>
      </c>
      <c r="D14" s="82">
        <f>SUM(D12:D13)</f>
        <v>97000</v>
      </c>
      <c r="E14" s="84">
        <v>16.579999999999998</v>
      </c>
      <c r="F14" s="76"/>
    </row>
    <row r="15" spans="1:6">
      <c r="A15" s="12" t="s">
        <v>19</v>
      </c>
      <c r="B15" s="11"/>
      <c r="C15" s="11"/>
      <c r="D15" s="11"/>
      <c r="E15" s="11"/>
      <c r="F15" s="11"/>
    </row>
    <row r="16" spans="1:6">
      <c r="A16" s="12" t="s">
        <v>20</v>
      </c>
      <c r="B16" s="11">
        <v>21</v>
      </c>
      <c r="C16" s="11">
        <v>38.18</v>
      </c>
      <c r="D16" s="21">
        <v>5318000</v>
      </c>
      <c r="E16" s="11">
        <v>64.06</v>
      </c>
      <c r="F16" s="11" t="s">
        <v>288</v>
      </c>
    </row>
    <row r="17" spans="1:6">
      <c r="A17" s="12" t="s">
        <v>21</v>
      </c>
      <c r="B17" s="11">
        <v>6</v>
      </c>
      <c r="C17" s="126">
        <v>28.57</v>
      </c>
      <c r="D17" s="21">
        <v>428000</v>
      </c>
      <c r="E17" s="11">
        <v>4.42</v>
      </c>
      <c r="F17" s="11" t="s">
        <v>290</v>
      </c>
    </row>
    <row r="18" spans="1:6">
      <c r="A18" s="12" t="s">
        <v>22</v>
      </c>
      <c r="B18" s="11">
        <v>3</v>
      </c>
      <c r="C18" s="11">
        <v>75</v>
      </c>
      <c r="D18" s="21">
        <v>7328000</v>
      </c>
      <c r="E18" s="11">
        <v>44.47</v>
      </c>
      <c r="F18" s="11" t="s">
        <v>146</v>
      </c>
    </row>
    <row r="19" spans="1:6">
      <c r="A19" s="77" t="s">
        <v>16</v>
      </c>
      <c r="B19" s="81">
        <f>SUM(B16:B18)</f>
        <v>30</v>
      </c>
      <c r="C19" s="82">
        <v>37.5</v>
      </c>
      <c r="D19" s="82">
        <f>SUM(D16:D18)</f>
        <v>13074000</v>
      </c>
      <c r="E19" s="84">
        <v>37.93</v>
      </c>
      <c r="F19" s="76"/>
    </row>
    <row r="20" spans="1:6">
      <c r="A20" s="12" t="s">
        <v>23</v>
      </c>
      <c r="B20" s="11"/>
      <c r="C20" s="11"/>
      <c r="D20" s="11"/>
      <c r="E20" s="11"/>
      <c r="F20" s="11"/>
    </row>
    <row r="21" spans="1:6">
      <c r="A21" s="12" t="s">
        <v>24</v>
      </c>
      <c r="B21" s="11"/>
      <c r="C21" s="11"/>
      <c r="D21" s="11"/>
      <c r="E21" s="11"/>
      <c r="F21" s="11"/>
    </row>
    <row r="22" spans="1:6">
      <c r="A22" s="12"/>
      <c r="B22" s="11"/>
      <c r="C22" s="11"/>
      <c r="D22" s="21"/>
      <c r="E22" s="11"/>
      <c r="F22" s="11"/>
    </row>
    <row r="23" spans="1:6">
      <c r="A23" s="12"/>
      <c r="B23" s="11"/>
      <c r="C23" s="11"/>
      <c r="D23" s="11"/>
      <c r="E23" s="11"/>
      <c r="F23" s="11"/>
    </row>
    <row r="24" spans="1:6">
      <c r="A24" s="77" t="s">
        <v>16</v>
      </c>
      <c r="B24" s="81">
        <f>SUM(B22:B23)</f>
        <v>0</v>
      </c>
      <c r="C24" s="84">
        <v>0</v>
      </c>
      <c r="D24" s="82">
        <v>0</v>
      </c>
      <c r="E24" s="84">
        <v>0</v>
      </c>
      <c r="F24" s="2"/>
    </row>
    <row r="25" spans="1:6">
      <c r="A25" s="78"/>
      <c r="B25" s="85"/>
      <c r="C25" s="86"/>
      <c r="D25" s="87"/>
      <c r="E25" s="86"/>
      <c r="F25" s="15"/>
    </row>
    <row r="26" spans="1:6">
      <c r="A26" s="78"/>
      <c r="B26" s="85"/>
      <c r="C26" s="86"/>
      <c r="D26" s="87"/>
      <c r="E26" s="86"/>
      <c r="F26" s="15"/>
    </row>
    <row r="27" spans="1:6">
      <c r="F27" s="6" t="s">
        <v>0</v>
      </c>
    </row>
    <row r="28" spans="1:6">
      <c r="A28" s="147" t="s">
        <v>1</v>
      </c>
      <c r="B28" s="147"/>
      <c r="C28" s="147"/>
      <c r="D28" s="147"/>
      <c r="E28" s="147"/>
      <c r="F28" s="147"/>
    </row>
    <row r="29" spans="1:6">
      <c r="A29" s="147" t="s">
        <v>530</v>
      </c>
      <c r="B29" s="147"/>
      <c r="C29" s="147"/>
      <c r="D29" s="147"/>
      <c r="E29" s="147"/>
      <c r="F29" s="147"/>
    </row>
    <row r="30" spans="1:6">
      <c r="A30" s="147" t="s">
        <v>2</v>
      </c>
      <c r="B30" s="147"/>
      <c r="C30" s="147"/>
      <c r="D30" s="147"/>
      <c r="E30" s="147"/>
      <c r="F30" s="147"/>
    </row>
    <row r="31" spans="1:6">
      <c r="A31" s="7" t="s">
        <v>3</v>
      </c>
      <c r="B31" s="8" t="s">
        <v>4</v>
      </c>
      <c r="C31" s="8" t="s">
        <v>6</v>
      </c>
      <c r="D31" s="8" t="s">
        <v>8</v>
      </c>
      <c r="E31" s="8" t="s">
        <v>6</v>
      </c>
      <c r="F31" s="8" t="s">
        <v>11</v>
      </c>
    </row>
    <row r="32" spans="1:6">
      <c r="A32" s="9"/>
      <c r="B32" s="72" t="s">
        <v>5</v>
      </c>
      <c r="C32" s="72" t="s">
        <v>7</v>
      </c>
      <c r="D32" s="72" t="s">
        <v>9</v>
      </c>
      <c r="E32" s="72" t="s">
        <v>10</v>
      </c>
      <c r="F32" s="72" t="s">
        <v>12</v>
      </c>
    </row>
    <row r="33" spans="1:6">
      <c r="A33" s="12" t="s">
        <v>25</v>
      </c>
      <c r="B33" s="3"/>
      <c r="C33" s="3"/>
      <c r="D33" s="3"/>
      <c r="E33" s="3"/>
      <c r="F33" s="3"/>
    </row>
    <row r="34" spans="1:6">
      <c r="A34" s="12" t="s">
        <v>26</v>
      </c>
      <c r="B34" s="11"/>
      <c r="C34" s="11"/>
      <c r="D34" s="11"/>
      <c r="E34" s="11"/>
      <c r="F34" s="11"/>
    </row>
    <row r="35" spans="1:6">
      <c r="A35" s="12" t="s">
        <v>285</v>
      </c>
      <c r="B35" s="11">
        <v>12</v>
      </c>
      <c r="C35" s="11">
        <v>57.14</v>
      </c>
      <c r="D35" s="21">
        <v>1412000</v>
      </c>
      <c r="E35" s="11">
        <v>37.549999999999997</v>
      </c>
      <c r="F35" s="11" t="s">
        <v>146</v>
      </c>
    </row>
    <row r="36" spans="1:6">
      <c r="A36" s="12"/>
      <c r="B36" s="11"/>
      <c r="C36" s="11"/>
      <c r="D36" s="11"/>
      <c r="E36" s="11"/>
      <c r="F36" s="11" t="s">
        <v>207</v>
      </c>
    </row>
    <row r="37" spans="1:6">
      <c r="A37" s="12" t="s">
        <v>286</v>
      </c>
      <c r="B37" s="11">
        <v>5</v>
      </c>
      <c r="C37" s="11">
        <v>35.71</v>
      </c>
      <c r="D37" s="21">
        <v>195000</v>
      </c>
      <c r="E37" s="126">
        <v>8.99</v>
      </c>
      <c r="F37" s="11" t="s">
        <v>146</v>
      </c>
    </row>
    <row r="38" spans="1:6">
      <c r="A38" s="12" t="s">
        <v>287</v>
      </c>
      <c r="B38" s="11">
        <v>6</v>
      </c>
      <c r="C38" s="126">
        <v>75</v>
      </c>
      <c r="D38" s="21">
        <v>1180000</v>
      </c>
      <c r="E38" s="126">
        <v>63.78</v>
      </c>
      <c r="F38" s="11" t="s">
        <v>288</v>
      </c>
    </row>
    <row r="39" spans="1:6">
      <c r="A39" s="12" t="s">
        <v>289</v>
      </c>
      <c r="B39" s="11">
        <v>4</v>
      </c>
      <c r="C39" s="11">
        <v>66.67</v>
      </c>
      <c r="D39" s="21">
        <v>388000</v>
      </c>
      <c r="E39" s="11">
        <v>30.89</v>
      </c>
      <c r="F39" s="11" t="s">
        <v>290</v>
      </c>
    </row>
    <row r="40" spans="1:6">
      <c r="A40" s="12" t="s">
        <v>291</v>
      </c>
      <c r="B40" s="11">
        <v>1</v>
      </c>
      <c r="C40" s="11">
        <v>8.33</v>
      </c>
      <c r="D40" s="21">
        <v>1008000</v>
      </c>
      <c r="E40" s="126">
        <v>38.49</v>
      </c>
      <c r="F40" s="11" t="s">
        <v>290</v>
      </c>
    </row>
    <row r="41" spans="1:6">
      <c r="A41" s="12"/>
      <c r="B41" s="11"/>
      <c r="C41" s="11"/>
      <c r="D41" s="21"/>
      <c r="E41" s="11"/>
      <c r="F41" s="11" t="s">
        <v>230</v>
      </c>
    </row>
    <row r="42" spans="1:6">
      <c r="A42" s="12" t="s">
        <v>292</v>
      </c>
      <c r="B42" s="11">
        <v>4</v>
      </c>
      <c r="C42" s="11">
        <v>57.14</v>
      </c>
      <c r="D42" s="21">
        <v>115000</v>
      </c>
      <c r="E42" s="11">
        <v>21.95</v>
      </c>
      <c r="F42" s="11" t="s">
        <v>284</v>
      </c>
    </row>
    <row r="43" spans="1:6">
      <c r="A43" s="12"/>
      <c r="B43" s="11"/>
      <c r="C43" s="11"/>
      <c r="D43" s="11"/>
      <c r="E43" s="11"/>
      <c r="F43" s="11" t="s">
        <v>53</v>
      </c>
    </row>
    <row r="44" spans="1:6">
      <c r="A44" s="12" t="s">
        <v>293</v>
      </c>
      <c r="B44" s="11">
        <v>21</v>
      </c>
      <c r="C44" s="11">
        <v>42</v>
      </c>
      <c r="D44" s="21">
        <v>5302000</v>
      </c>
      <c r="E44" s="11">
        <v>27.87</v>
      </c>
      <c r="F44" s="11" t="s">
        <v>230</v>
      </c>
    </row>
    <row r="45" spans="1:6">
      <c r="A45" s="12" t="s">
        <v>294</v>
      </c>
      <c r="B45" s="11">
        <v>4</v>
      </c>
      <c r="C45" s="11">
        <v>28.57</v>
      </c>
      <c r="D45" s="21">
        <v>381000</v>
      </c>
      <c r="E45" s="126">
        <v>5.77</v>
      </c>
      <c r="F45" s="11" t="s">
        <v>290</v>
      </c>
    </row>
    <row r="46" spans="1:6">
      <c r="A46" s="12" t="s">
        <v>295</v>
      </c>
      <c r="B46" s="11">
        <v>2</v>
      </c>
      <c r="C46" s="11">
        <v>100</v>
      </c>
      <c r="D46" s="21">
        <v>307100</v>
      </c>
      <c r="E46" s="11">
        <v>43.87</v>
      </c>
      <c r="F46" s="11" t="s">
        <v>146</v>
      </c>
    </row>
    <row r="47" spans="1:6">
      <c r="A47" s="12"/>
      <c r="B47" s="11"/>
      <c r="C47" s="11"/>
      <c r="D47" s="21"/>
      <c r="E47" s="11"/>
      <c r="F47" s="11"/>
    </row>
    <row r="48" spans="1:6">
      <c r="A48" s="6"/>
      <c r="B48" s="4"/>
      <c r="C48" s="4"/>
      <c r="D48" s="33"/>
      <c r="E48" s="4"/>
      <c r="F48" s="6"/>
    </row>
    <row r="49" spans="1:6">
      <c r="A49" s="92" t="s">
        <v>16</v>
      </c>
      <c r="B49" s="81">
        <f>SUM(B35:B48)</f>
        <v>59</v>
      </c>
      <c r="C49" s="84">
        <v>44.03</v>
      </c>
      <c r="D49" s="82">
        <f>SUM(D35:D48)</f>
        <v>10288100</v>
      </c>
      <c r="E49" s="83">
        <v>26.71</v>
      </c>
      <c r="F49" s="2"/>
    </row>
    <row r="50" spans="1:6">
      <c r="A50" s="92" t="s">
        <v>299</v>
      </c>
      <c r="B50" s="89">
        <f>B10+B14+B19+B24+B49</f>
        <v>94</v>
      </c>
      <c r="C50" s="90">
        <v>36.57</v>
      </c>
      <c r="D50" s="91">
        <f>D10+D14+D19+D49</f>
        <v>23479100</v>
      </c>
      <c r="E50" s="90">
        <v>30.86</v>
      </c>
      <c r="F50" s="2"/>
    </row>
    <row r="51" spans="1:6">
      <c r="A51" s="78"/>
      <c r="B51" s="85"/>
      <c r="C51" s="86"/>
      <c r="D51" s="87"/>
      <c r="E51" s="88"/>
      <c r="F51" s="15"/>
    </row>
    <row r="52" spans="1:6">
      <c r="A52" s="15"/>
      <c r="B52" s="15"/>
      <c r="C52" s="15"/>
      <c r="D52" s="15"/>
      <c r="E52" s="15"/>
      <c r="F52" s="15"/>
    </row>
    <row r="53" spans="1:6">
      <c r="A53" s="15"/>
      <c r="B53" s="15"/>
      <c r="C53" s="79"/>
      <c r="D53" s="30"/>
      <c r="E53" s="15"/>
      <c r="F53" s="15"/>
    </row>
    <row r="54" spans="1:6">
      <c r="A54" s="15"/>
      <c r="B54" s="15"/>
      <c r="C54" s="15"/>
      <c r="D54" s="30"/>
      <c r="E54" s="15"/>
      <c r="F54" s="15"/>
    </row>
    <row r="55" spans="1:6">
      <c r="A55" s="78"/>
      <c r="B55" s="15"/>
      <c r="C55" s="79"/>
      <c r="D55" s="15"/>
      <c r="E55" s="15"/>
      <c r="F55" s="15"/>
    </row>
    <row r="56" spans="1:6">
      <c r="A56" s="15"/>
      <c r="B56" s="15"/>
      <c r="C56" s="15"/>
      <c r="D56" s="15"/>
      <c r="E56" s="15"/>
      <c r="F56" s="15"/>
    </row>
    <row r="57" spans="1:6">
      <c r="A57" s="15"/>
      <c r="B57" s="15"/>
      <c r="C57" s="15"/>
      <c r="D57" s="30"/>
      <c r="E57" s="15"/>
      <c r="F57" s="15"/>
    </row>
    <row r="58" spans="1:6">
      <c r="A58" s="15"/>
      <c r="B58" s="15"/>
      <c r="C58" s="15"/>
      <c r="D58" s="30"/>
      <c r="E58" s="15"/>
      <c r="F58" s="15"/>
    </row>
    <row r="59" spans="1:6">
      <c r="A59" s="15"/>
      <c r="B59" s="15"/>
      <c r="C59" s="15"/>
      <c r="D59" s="30"/>
      <c r="E59" s="15"/>
      <c r="F59" s="15"/>
    </row>
    <row r="60" spans="1:6">
      <c r="A60" s="78"/>
      <c r="B60" s="15"/>
      <c r="C60" s="15"/>
      <c r="D60" s="15"/>
      <c r="E60" s="15"/>
      <c r="F60" s="15"/>
    </row>
    <row r="61" spans="1:6">
      <c r="A61" s="15"/>
      <c r="B61" s="15"/>
      <c r="C61" s="15"/>
      <c r="D61" s="15"/>
      <c r="E61" s="15"/>
      <c r="F61" s="15"/>
    </row>
    <row r="62" spans="1:6">
      <c r="A62" s="15"/>
      <c r="B62" s="15"/>
      <c r="C62" s="15"/>
      <c r="D62" s="15"/>
      <c r="E62" s="15"/>
      <c r="F62" s="15"/>
    </row>
    <row r="63" spans="1:6">
      <c r="A63" s="15"/>
      <c r="B63" s="15"/>
      <c r="C63" s="15"/>
      <c r="D63" s="15"/>
      <c r="E63" s="15"/>
      <c r="F63" s="15"/>
    </row>
    <row r="64" spans="1:6">
      <c r="A64" s="15"/>
      <c r="B64" s="15"/>
      <c r="C64" s="15"/>
      <c r="D64" s="15"/>
      <c r="E64" s="15"/>
      <c r="F64" s="15"/>
    </row>
    <row r="65" spans="1:6">
      <c r="A65" s="15"/>
      <c r="B65" s="15"/>
      <c r="C65" s="15"/>
      <c r="D65" s="15"/>
      <c r="E65" s="15"/>
      <c r="F65" s="15"/>
    </row>
    <row r="66" spans="1:6">
      <c r="A66" s="15"/>
      <c r="B66" s="15"/>
      <c r="C66" s="15"/>
      <c r="D66" s="15"/>
      <c r="E66" s="15"/>
      <c r="F66" s="15"/>
    </row>
    <row r="67" spans="1:6">
      <c r="A67" s="15"/>
      <c r="B67" s="15"/>
      <c r="C67" s="15"/>
      <c r="D67" s="15"/>
      <c r="E67" s="15"/>
      <c r="F67" s="15"/>
    </row>
  </sheetData>
  <mergeCells count="6">
    <mergeCell ref="A30:F30"/>
    <mergeCell ref="A2:F2"/>
    <mergeCell ref="A3:F3"/>
    <mergeCell ref="A4:F4"/>
    <mergeCell ref="A28:F28"/>
    <mergeCell ref="A29:F29"/>
  </mergeCells>
  <pageMargins left="0.7" right="0.7" top="0.75" bottom="0.75" header="0.3" footer="0.3"/>
  <pageSetup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730"/>
  <sheetViews>
    <sheetView topLeftCell="A1596" zoomScale="120" zoomScaleNormal="120" workbookViewId="0">
      <selection activeCell="A1626" sqref="A1626:Q1626"/>
    </sheetView>
  </sheetViews>
  <sheetFormatPr defaultColWidth="9" defaultRowHeight="18"/>
  <cols>
    <col min="1" max="1" width="4.6328125" style="1" customWidth="1"/>
    <col min="2" max="2" width="22.08984375" style="1" customWidth="1"/>
    <col min="3" max="3" width="23.7265625" style="1" customWidth="1"/>
    <col min="4" max="4" width="13.36328125" style="1" customWidth="1"/>
    <col min="5" max="5" width="16.81640625" style="1" customWidth="1"/>
    <col min="6" max="6" width="9" style="1" customWidth="1"/>
    <col min="7" max="7" width="3.26953125" style="1" customWidth="1"/>
    <col min="8" max="8" width="3.36328125" style="1" customWidth="1"/>
    <col min="9" max="9" width="3.08984375" style="1" customWidth="1"/>
    <col min="10" max="10" width="3" style="1" customWidth="1"/>
    <col min="11" max="11" width="3.36328125" style="1" customWidth="1"/>
    <col min="12" max="12" width="3.26953125" style="1" customWidth="1"/>
    <col min="13" max="13" width="3.453125" style="1" customWidth="1"/>
    <col min="14" max="14" width="3.26953125" style="1" customWidth="1"/>
    <col min="15" max="15" width="3" style="1" customWidth="1"/>
    <col min="16" max="16" width="3.36328125" style="1" customWidth="1"/>
    <col min="17" max="19" width="3.26953125" style="1" customWidth="1"/>
    <col min="20" max="16384" width="9" style="1"/>
  </cols>
  <sheetData>
    <row r="1" spans="1:18">
      <c r="O1" s="148" t="s">
        <v>54</v>
      </c>
      <c r="P1" s="149"/>
      <c r="Q1" s="149"/>
      <c r="R1" s="150"/>
    </row>
    <row r="2" spans="1:18">
      <c r="A2" s="147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</row>
    <row r="3" spans="1:18">
      <c r="A3" s="147" t="s">
        <v>530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</row>
    <row r="4" spans="1:18">
      <c r="A4" s="147" t="s">
        <v>2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</row>
    <row r="5" spans="1:18">
      <c r="A5" s="1" t="s">
        <v>28</v>
      </c>
    </row>
    <row r="6" spans="1:18">
      <c r="A6" s="1" t="s">
        <v>15</v>
      </c>
    </row>
    <row r="7" spans="1:18">
      <c r="A7" s="7" t="s">
        <v>29</v>
      </c>
      <c r="B7" s="8" t="s">
        <v>31</v>
      </c>
      <c r="C7" s="8" t="s">
        <v>32</v>
      </c>
      <c r="D7" s="8" t="s">
        <v>9</v>
      </c>
      <c r="E7" s="8" t="s">
        <v>35</v>
      </c>
      <c r="F7" s="8" t="s">
        <v>11</v>
      </c>
      <c r="G7" s="148" t="s">
        <v>428</v>
      </c>
      <c r="H7" s="149"/>
      <c r="I7" s="150"/>
      <c r="J7" s="148" t="s">
        <v>531</v>
      </c>
      <c r="K7" s="149"/>
      <c r="L7" s="149"/>
      <c r="M7" s="149"/>
      <c r="N7" s="149"/>
      <c r="O7" s="149"/>
      <c r="P7" s="149"/>
      <c r="Q7" s="149"/>
      <c r="R7" s="150"/>
    </row>
    <row r="8" spans="1:18">
      <c r="A8" s="16" t="s">
        <v>30</v>
      </c>
      <c r="B8" s="17"/>
      <c r="C8" s="17" t="s">
        <v>33</v>
      </c>
      <c r="D8" s="17" t="s">
        <v>34</v>
      </c>
      <c r="E8" s="17"/>
      <c r="F8" s="17" t="s">
        <v>12</v>
      </c>
      <c r="G8" s="5"/>
      <c r="H8" s="14"/>
      <c r="I8" s="5"/>
      <c r="J8" s="3"/>
      <c r="K8" s="3"/>
      <c r="L8" s="3"/>
      <c r="M8" s="3"/>
      <c r="N8" s="3"/>
      <c r="O8" s="3"/>
      <c r="P8" s="3"/>
      <c r="Q8" s="3"/>
      <c r="R8" s="3"/>
    </row>
    <row r="9" spans="1:18">
      <c r="A9" s="9"/>
      <c r="B9" s="10"/>
      <c r="C9" s="10"/>
      <c r="D9" s="10"/>
      <c r="E9" s="10"/>
      <c r="F9" s="10" t="s">
        <v>36</v>
      </c>
      <c r="G9" s="9" t="s">
        <v>37</v>
      </c>
      <c r="H9" s="19" t="s">
        <v>38</v>
      </c>
      <c r="I9" s="9" t="s">
        <v>39</v>
      </c>
      <c r="J9" s="10" t="s">
        <v>40</v>
      </c>
      <c r="K9" s="10" t="s">
        <v>41</v>
      </c>
      <c r="L9" s="10" t="s">
        <v>42</v>
      </c>
      <c r="M9" s="10" t="s">
        <v>43</v>
      </c>
      <c r="N9" s="10" t="s">
        <v>44</v>
      </c>
      <c r="O9" s="10" t="s">
        <v>45</v>
      </c>
      <c r="P9" s="10" t="s">
        <v>46</v>
      </c>
      <c r="Q9" s="10" t="s">
        <v>47</v>
      </c>
      <c r="R9" s="10" t="s">
        <v>48</v>
      </c>
    </row>
    <row r="10" spans="1:18">
      <c r="A10" s="5">
        <v>1</v>
      </c>
      <c r="B10" s="5" t="s">
        <v>532</v>
      </c>
      <c r="C10" s="5" t="s">
        <v>55</v>
      </c>
      <c r="D10" s="37">
        <v>20000</v>
      </c>
      <c r="E10" s="3" t="s">
        <v>49</v>
      </c>
      <c r="F10" s="3" t="s">
        <v>51</v>
      </c>
      <c r="G10" s="5"/>
      <c r="H10" s="5"/>
      <c r="I10" s="5"/>
      <c r="J10" s="5"/>
      <c r="K10" s="5"/>
      <c r="L10" s="14"/>
      <c r="M10" s="13"/>
      <c r="N10" s="13"/>
      <c r="O10" s="13"/>
      <c r="P10" s="13"/>
      <c r="Q10" s="13"/>
      <c r="R10" s="5"/>
    </row>
    <row r="11" spans="1:18">
      <c r="A11" s="12"/>
      <c r="B11" s="12" t="s">
        <v>533</v>
      </c>
      <c r="C11" s="12" t="s">
        <v>534</v>
      </c>
      <c r="D11" s="12"/>
      <c r="E11" s="11" t="s">
        <v>50</v>
      </c>
      <c r="F11" s="11" t="s">
        <v>52</v>
      </c>
      <c r="G11" s="12"/>
      <c r="H11" s="12"/>
      <c r="I11" s="12"/>
      <c r="J11" s="12"/>
      <c r="K11" s="12"/>
      <c r="L11" s="15"/>
      <c r="M11" s="34"/>
      <c r="N11" s="34"/>
      <c r="O11" s="34"/>
      <c r="P11" s="34"/>
      <c r="Q11" s="34"/>
      <c r="R11" s="12"/>
    </row>
    <row r="12" spans="1:18">
      <c r="A12" s="12"/>
      <c r="B12" s="12"/>
      <c r="C12" s="12" t="s">
        <v>535</v>
      </c>
      <c r="D12" s="12"/>
      <c r="E12" s="11"/>
      <c r="F12" s="11" t="s">
        <v>53</v>
      </c>
      <c r="G12" s="12"/>
      <c r="H12" s="12"/>
      <c r="I12" s="12"/>
      <c r="J12" s="12"/>
      <c r="K12" s="12"/>
      <c r="L12" s="15"/>
      <c r="M12" s="34"/>
      <c r="N12" s="34"/>
      <c r="O12" s="34"/>
      <c r="P12" s="34"/>
      <c r="Q12" s="34"/>
      <c r="R12" s="12"/>
    </row>
    <row r="13" spans="1:18">
      <c r="A13" s="12"/>
      <c r="B13" s="12"/>
      <c r="C13" s="12" t="s">
        <v>536</v>
      </c>
      <c r="D13" s="12"/>
      <c r="E13" s="11"/>
      <c r="F13" s="11"/>
      <c r="G13" s="12"/>
      <c r="H13" s="12"/>
      <c r="I13" s="12"/>
      <c r="J13" s="12"/>
      <c r="K13" s="12"/>
      <c r="L13" s="15"/>
      <c r="M13" s="34"/>
      <c r="N13" s="34"/>
      <c r="O13" s="34"/>
      <c r="P13" s="34"/>
      <c r="Q13" s="34"/>
      <c r="R13" s="12"/>
    </row>
    <row r="14" spans="1:18">
      <c r="A14" s="6"/>
      <c r="B14" s="6"/>
      <c r="C14" s="6" t="s">
        <v>537</v>
      </c>
      <c r="D14" s="6"/>
      <c r="E14" s="4"/>
      <c r="F14" s="4"/>
      <c r="G14" s="6"/>
      <c r="H14" s="6"/>
      <c r="I14" s="6"/>
      <c r="J14" s="6"/>
      <c r="K14" s="6"/>
      <c r="L14" s="36"/>
      <c r="M14" s="35"/>
      <c r="N14" s="35"/>
      <c r="O14" s="35"/>
      <c r="P14" s="35"/>
      <c r="Q14" s="35"/>
      <c r="R14" s="6"/>
    </row>
    <row r="15" spans="1:18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>
      <c r="O28" s="151" t="s">
        <v>54</v>
      </c>
      <c r="P28" s="152"/>
      <c r="Q28" s="152"/>
      <c r="R28" s="153"/>
    </row>
    <row r="29" spans="1:18">
      <c r="A29" s="147" t="s">
        <v>27</v>
      </c>
      <c r="B29" s="147"/>
      <c r="C29" s="147"/>
      <c r="D29" s="147"/>
      <c r="E29" s="147"/>
      <c r="F29" s="147"/>
      <c r="G29" s="147"/>
      <c r="H29" s="147"/>
      <c r="I29" s="147"/>
      <c r="J29" s="147"/>
      <c r="K29" s="147"/>
      <c r="L29" s="147"/>
      <c r="M29" s="147"/>
      <c r="N29" s="147"/>
      <c r="O29" s="147"/>
      <c r="P29" s="147"/>
      <c r="Q29" s="147"/>
      <c r="R29" s="147"/>
    </row>
    <row r="30" spans="1:18">
      <c r="A30" s="147" t="s">
        <v>530</v>
      </c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7"/>
      <c r="R30" s="147"/>
    </row>
    <row r="31" spans="1:18">
      <c r="A31" s="147" t="s">
        <v>2</v>
      </c>
      <c r="B31" s="147"/>
      <c r="C31" s="147"/>
      <c r="D31" s="147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</row>
    <row r="32" spans="1:18">
      <c r="A32" s="1" t="s">
        <v>17</v>
      </c>
    </row>
    <row r="33" spans="1:18">
      <c r="A33" s="1" t="s">
        <v>388</v>
      </c>
    </row>
    <row r="34" spans="1:18">
      <c r="A34" s="7" t="s">
        <v>29</v>
      </c>
      <c r="B34" s="8" t="s">
        <v>31</v>
      </c>
      <c r="C34" s="8" t="s">
        <v>32</v>
      </c>
      <c r="D34" s="8" t="s">
        <v>9</v>
      </c>
      <c r="E34" s="8" t="s">
        <v>35</v>
      </c>
      <c r="F34" s="8" t="s">
        <v>11</v>
      </c>
      <c r="G34" s="148" t="s">
        <v>428</v>
      </c>
      <c r="H34" s="149"/>
      <c r="I34" s="150"/>
      <c r="J34" s="148" t="s">
        <v>531</v>
      </c>
      <c r="K34" s="149"/>
      <c r="L34" s="149"/>
      <c r="M34" s="149"/>
      <c r="N34" s="149"/>
      <c r="O34" s="149"/>
      <c r="P34" s="149"/>
      <c r="Q34" s="149"/>
      <c r="R34" s="150"/>
    </row>
    <row r="35" spans="1:18">
      <c r="A35" s="16" t="s">
        <v>30</v>
      </c>
      <c r="B35" s="17"/>
      <c r="C35" s="17" t="s">
        <v>33</v>
      </c>
      <c r="D35" s="17" t="s">
        <v>34</v>
      </c>
      <c r="E35" s="17"/>
      <c r="F35" s="17" t="s">
        <v>12</v>
      </c>
      <c r="G35" s="5"/>
      <c r="H35" s="14"/>
      <c r="I35" s="5"/>
      <c r="J35" s="3"/>
      <c r="K35" s="3"/>
      <c r="L35" s="3"/>
      <c r="M35" s="3"/>
      <c r="N35" s="3"/>
      <c r="O35" s="3"/>
      <c r="P35" s="3"/>
      <c r="Q35" s="3"/>
      <c r="R35" s="3"/>
    </row>
    <row r="36" spans="1:18">
      <c r="A36" s="9"/>
      <c r="B36" s="114"/>
      <c r="C36" s="114"/>
      <c r="D36" s="114"/>
      <c r="E36" s="114"/>
      <c r="F36" s="114" t="s">
        <v>36</v>
      </c>
      <c r="G36" s="9" t="s">
        <v>37</v>
      </c>
      <c r="H36" s="113" t="s">
        <v>38</v>
      </c>
      <c r="I36" s="9" t="s">
        <v>39</v>
      </c>
      <c r="J36" s="114" t="s">
        <v>40</v>
      </c>
      <c r="K36" s="114" t="s">
        <v>41</v>
      </c>
      <c r="L36" s="114" t="s">
        <v>42</v>
      </c>
      <c r="M36" s="114" t="s">
        <v>43</v>
      </c>
      <c r="N36" s="114" t="s">
        <v>44</v>
      </c>
      <c r="O36" s="114" t="s">
        <v>45</v>
      </c>
      <c r="P36" s="114" t="s">
        <v>46</v>
      </c>
      <c r="Q36" s="114" t="s">
        <v>47</v>
      </c>
      <c r="R36" s="114" t="s">
        <v>48</v>
      </c>
    </row>
    <row r="37" spans="1:18">
      <c r="A37" s="5">
        <v>1</v>
      </c>
      <c r="B37" s="5" t="s">
        <v>143</v>
      </c>
      <c r="C37" s="5" t="s">
        <v>58</v>
      </c>
      <c r="D37" s="37">
        <v>10000</v>
      </c>
      <c r="E37" s="3" t="s">
        <v>49</v>
      </c>
      <c r="F37" s="3" t="s">
        <v>51</v>
      </c>
      <c r="G37" s="5"/>
      <c r="H37" s="5"/>
      <c r="I37" s="5"/>
      <c r="J37" s="5"/>
      <c r="K37" s="5"/>
      <c r="L37" s="14"/>
      <c r="M37" s="13"/>
      <c r="N37" s="13"/>
      <c r="O37" s="13"/>
      <c r="P37" s="13"/>
      <c r="Q37" s="13"/>
      <c r="R37" s="5"/>
    </row>
    <row r="38" spans="1:18">
      <c r="A38" s="12"/>
      <c r="B38" s="12"/>
      <c r="C38" s="12" t="s">
        <v>144</v>
      </c>
      <c r="D38" s="12"/>
      <c r="E38" s="11" t="s">
        <v>50</v>
      </c>
      <c r="F38" s="11" t="s">
        <v>52</v>
      </c>
      <c r="G38" s="12"/>
      <c r="H38" s="12"/>
      <c r="I38" s="12"/>
      <c r="J38" s="12"/>
      <c r="K38" s="12"/>
      <c r="L38" s="15"/>
      <c r="M38" s="34"/>
      <c r="N38" s="34"/>
      <c r="O38" s="34"/>
      <c r="P38" s="34"/>
      <c r="Q38" s="34"/>
      <c r="R38" s="12"/>
    </row>
    <row r="39" spans="1:18">
      <c r="A39" s="12"/>
      <c r="B39" s="12"/>
      <c r="C39" s="12" t="s">
        <v>391</v>
      </c>
      <c r="D39" s="12"/>
      <c r="E39" s="11"/>
      <c r="F39" s="11" t="s">
        <v>53</v>
      </c>
      <c r="G39" s="12"/>
      <c r="H39" s="12"/>
      <c r="I39" s="12"/>
      <c r="J39" s="12"/>
      <c r="K39" s="12"/>
      <c r="L39" s="15"/>
      <c r="M39" s="34"/>
      <c r="N39" s="34"/>
      <c r="O39" s="34"/>
      <c r="P39" s="34"/>
      <c r="Q39" s="34"/>
      <c r="R39" s="12"/>
    </row>
    <row r="40" spans="1:18">
      <c r="A40" s="12"/>
      <c r="B40" s="12"/>
      <c r="C40" s="12" t="s">
        <v>392</v>
      </c>
      <c r="D40" s="12"/>
      <c r="E40" s="11"/>
      <c r="F40" s="11"/>
      <c r="G40" s="12"/>
      <c r="H40" s="12"/>
      <c r="I40" s="12"/>
      <c r="J40" s="12"/>
      <c r="K40" s="12"/>
      <c r="L40" s="15"/>
      <c r="M40" s="34"/>
      <c r="N40" s="34"/>
      <c r="O40" s="34"/>
      <c r="P40" s="34"/>
      <c r="Q40" s="34"/>
      <c r="R40" s="12"/>
    </row>
    <row r="41" spans="1:18">
      <c r="A41" s="12"/>
      <c r="B41" s="12"/>
      <c r="C41" s="12" t="s">
        <v>393</v>
      </c>
      <c r="D41" s="12"/>
      <c r="E41" s="11"/>
      <c r="F41" s="11"/>
      <c r="G41" s="12"/>
      <c r="H41" s="12"/>
      <c r="I41" s="12"/>
      <c r="J41" s="12"/>
      <c r="K41" s="12"/>
      <c r="L41" s="15"/>
      <c r="M41" s="34"/>
      <c r="N41" s="34"/>
      <c r="O41" s="34"/>
      <c r="P41" s="34"/>
      <c r="Q41" s="34"/>
      <c r="R41" s="12"/>
    </row>
    <row r="42" spans="1:18">
      <c r="A42" s="12"/>
      <c r="B42" s="12"/>
      <c r="C42" s="12" t="s">
        <v>394</v>
      </c>
      <c r="D42" s="12"/>
      <c r="E42" s="11"/>
      <c r="F42" s="11"/>
      <c r="G42" s="12"/>
      <c r="H42" s="12"/>
      <c r="I42" s="12"/>
      <c r="J42" s="12"/>
      <c r="K42" s="12"/>
      <c r="L42" s="15"/>
      <c r="M42" s="34"/>
      <c r="N42" s="34"/>
      <c r="O42" s="34"/>
      <c r="P42" s="34"/>
      <c r="Q42" s="34"/>
      <c r="R42" s="12"/>
    </row>
    <row r="43" spans="1:18">
      <c r="A43" s="6"/>
      <c r="B43" s="6"/>
      <c r="C43" s="6" t="s">
        <v>395</v>
      </c>
      <c r="D43" s="6"/>
      <c r="E43" s="4"/>
      <c r="F43" s="4"/>
      <c r="G43" s="6"/>
      <c r="H43" s="6"/>
      <c r="I43" s="6"/>
      <c r="J43" s="6"/>
      <c r="K43" s="6"/>
      <c r="L43" s="36"/>
      <c r="M43" s="35"/>
      <c r="N43" s="35"/>
      <c r="O43" s="35"/>
      <c r="P43" s="35"/>
      <c r="Q43" s="35"/>
      <c r="R43" s="6"/>
    </row>
    <row r="44" spans="1:18">
      <c r="A44" s="12">
        <v>2</v>
      </c>
      <c r="B44" s="12" t="s">
        <v>389</v>
      </c>
      <c r="C44" s="12" t="s">
        <v>444</v>
      </c>
      <c r="D44" s="41">
        <v>27000</v>
      </c>
      <c r="E44" s="3" t="s">
        <v>49</v>
      </c>
      <c r="F44" s="3" t="s">
        <v>51</v>
      </c>
      <c r="G44" s="12"/>
      <c r="H44" s="12"/>
      <c r="I44" s="12"/>
      <c r="J44" s="12"/>
      <c r="K44" s="12"/>
      <c r="L44" s="15"/>
      <c r="M44" s="34"/>
      <c r="N44" s="34"/>
      <c r="O44" s="34"/>
      <c r="P44" s="34"/>
      <c r="Q44" s="34"/>
      <c r="R44" s="12"/>
    </row>
    <row r="45" spans="1:18">
      <c r="A45" s="12"/>
      <c r="B45" s="12" t="s">
        <v>390</v>
      </c>
      <c r="C45" s="12" t="s">
        <v>538</v>
      </c>
      <c r="D45" s="12"/>
      <c r="E45" s="11" t="s">
        <v>50</v>
      </c>
      <c r="F45" s="11" t="s">
        <v>52</v>
      </c>
      <c r="G45" s="12"/>
      <c r="H45" s="12"/>
      <c r="I45" s="12"/>
      <c r="J45" s="12"/>
      <c r="K45" s="12"/>
      <c r="L45" s="15"/>
      <c r="M45" s="34"/>
      <c r="N45" s="34"/>
      <c r="O45" s="34"/>
      <c r="P45" s="34"/>
      <c r="Q45" s="34"/>
      <c r="R45" s="12"/>
    </row>
    <row r="46" spans="1:18">
      <c r="A46" s="6"/>
      <c r="B46" s="6"/>
      <c r="C46" s="6" t="s">
        <v>539</v>
      </c>
      <c r="D46" s="6"/>
      <c r="E46" s="4"/>
      <c r="F46" s="4" t="s">
        <v>53</v>
      </c>
      <c r="G46" s="6"/>
      <c r="H46" s="6"/>
      <c r="I46" s="6"/>
      <c r="J46" s="6"/>
      <c r="K46" s="6"/>
      <c r="L46" s="36"/>
      <c r="M46" s="35"/>
      <c r="N46" s="35"/>
      <c r="O46" s="35"/>
      <c r="P46" s="35"/>
      <c r="Q46" s="35"/>
      <c r="R46" s="6"/>
    </row>
    <row r="47" spans="1:18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</row>
    <row r="48" spans="1:18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</row>
    <row r="49" spans="1:18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</row>
    <row r="50" spans="1:18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</row>
    <row r="51" spans="1:18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spans="1:18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  <row r="53" spans="1:18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</row>
    <row r="54" spans="1:18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</row>
    <row r="55" spans="1:18">
      <c r="O55" s="151" t="s">
        <v>54</v>
      </c>
      <c r="P55" s="152"/>
      <c r="Q55" s="152"/>
      <c r="R55" s="153"/>
    </row>
    <row r="56" spans="1:18">
      <c r="A56" s="147" t="s">
        <v>27</v>
      </c>
      <c r="B56" s="147"/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147"/>
      <c r="Q56" s="147"/>
      <c r="R56" s="147"/>
    </row>
    <row r="57" spans="1:18">
      <c r="A57" s="147" t="s">
        <v>530</v>
      </c>
      <c r="B57" s="147"/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  <c r="N57" s="147"/>
      <c r="O57" s="147"/>
      <c r="P57" s="147"/>
      <c r="Q57" s="147"/>
      <c r="R57" s="147"/>
    </row>
    <row r="58" spans="1:18">
      <c r="A58" s="147" t="s">
        <v>2</v>
      </c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</row>
    <row r="59" spans="1:18">
      <c r="A59" s="1" t="s">
        <v>17</v>
      </c>
    </row>
    <row r="60" spans="1:18">
      <c r="A60" s="15" t="s">
        <v>514</v>
      </c>
      <c r="B60" s="15"/>
      <c r="C60" s="22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>
      <c r="A61" s="7" t="s">
        <v>29</v>
      </c>
      <c r="B61" s="8" t="s">
        <v>31</v>
      </c>
      <c r="C61" s="8" t="s">
        <v>32</v>
      </c>
      <c r="D61" s="8" t="s">
        <v>9</v>
      </c>
      <c r="E61" s="8" t="s">
        <v>35</v>
      </c>
      <c r="F61" s="8" t="s">
        <v>11</v>
      </c>
      <c r="G61" s="148" t="s">
        <v>428</v>
      </c>
      <c r="H61" s="149"/>
      <c r="I61" s="150"/>
      <c r="J61" s="148" t="s">
        <v>531</v>
      </c>
      <c r="K61" s="149"/>
      <c r="L61" s="149"/>
      <c r="M61" s="149"/>
      <c r="N61" s="149"/>
      <c r="O61" s="149"/>
      <c r="P61" s="149"/>
      <c r="Q61" s="149"/>
      <c r="R61" s="150"/>
    </row>
    <row r="62" spans="1:18">
      <c r="A62" s="16" t="s">
        <v>30</v>
      </c>
      <c r="B62" s="17"/>
      <c r="C62" s="17" t="s">
        <v>33</v>
      </c>
      <c r="D62" s="17" t="s">
        <v>34</v>
      </c>
      <c r="E62" s="17"/>
      <c r="F62" s="17" t="s">
        <v>12</v>
      </c>
      <c r="G62" s="13"/>
      <c r="H62" s="14"/>
      <c r="I62" s="3"/>
      <c r="J62" s="3"/>
      <c r="K62" s="3"/>
      <c r="L62" s="3"/>
      <c r="M62" s="3"/>
      <c r="N62" s="3"/>
      <c r="O62" s="3"/>
      <c r="P62" s="3"/>
      <c r="Q62" s="3"/>
      <c r="R62" s="3"/>
    </row>
    <row r="63" spans="1:18">
      <c r="A63" s="9"/>
      <c r="B63" s="95"/>
      <c r="C63" s="95"/>
      <c r="D63" s="95"/>
      <c r="E63" s="95"/>
      <c r="F63" s="95" t="s">
        <v>36</v>
      </c>
      <c r="G63" s="93" t="s">
        <v>37</v>
      </c>
      <c r="H63" s="94" t="s">
        <v>38</v>
      </c>
      <c r="I63" s="95" t="s">
        <v>39</v>
      </c>
      <c r="J63" s="95" t="s">
        <v>40</v>
      </c>
      <c r="K63" s="95" t="s">
        <v>41</v>
      </c>
      <c r="L63" s="95" t="s">
        <v>42</v>
      </c>
      <c r="M63" s="95" t="s">
        <v>43</v>
      </c>
      <c r="N63" s="95" t="s">
        <v>44</v>
      </c>
      <c r="O63" s="95" t="s">
        <v>45</v>
      </c>
      <c r="P63" s="95" t="s">
        <v>46</v>
      </c>
      <c r="Q63" s="95" t="s">
        <v>47</v>
      </c>
      <c r="R63" s="95" t="s">
        <v>48</v>
      </c>
    </row>
    <row r="64" spans="1:18">
      <c r="A64" s="5">
        <v>1</v>
      </c>
      <c r="B64" s="3" t="s">
        <v>56</v>
      </c>
      <c r="C64" s="3" t="s">
        <v>58</v>
      </c>
      <c r="D64" s="20">
        <v>50000</v>
      </c>
      <c r="E64" s="3" t="s">
        <v>49</v>
      </c>
      <c r="F64" s="3" t="s">
        <v>60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</row>
    <row r="65" spans="1:18">
      <c r="A65" s="12"/>
      <c r="B65" s="11" t="s">
        <v>57</v>
      </c>
      <c r="C65" s="11" t="s">
        <v>59</v>
      </c>
      <c r="D65" s="11"/>
      <c r="E65" s="11" t="s">
        <v>50</v>
      </c>
      <c r="F65" s="11" t="s">
        <v>61</v>
      </c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</row>
    <row r="66" spans="1:18">
      <c r="A66" s="12"/>
      <c r="B66" s="11"/>
      <c r="C66" s="11" t="s">
        <v>396</v>
      </c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</row>
    <row r="67" spans="1:18">
      <c r="A67" s="12"/>
      <c r="B67" s="11"/>
      <c r="C67" s="11" t="s">
        <v>397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</row>
    <row r="68" spans="1:18">
      <c r="A68" s="12"/>
      <c r="B68" s="11"/>
      <c r="C68" s="11" t="s">
        <v>398</v>
      </c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</row>
    <row r="69" spans="1:18">
      <c r="A69" s="12"/>
      <c r="B69" s="11"/>
      <c r="C69" s="11" t="s">
        <v>399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</row>
    <row r="70" spans="1:18">
      <c r="A70" s="6"/>
      <c r="B70" s="4"/>
      <c r="C70" s="4" t="s">
        <v>400</v>
      </c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</row>
    <row r="71" spans="1:18">
      <c r="A71" s="12">
        <v>2</v>
      </c>
      <c r="B71" s="11" t="s">
        <v>429</v>
      </c>
      <c r="C71" s="11" t="s">
        <v>58</v>
      </c>
      <c r="D71" s="131">
        <v>10000</v>
      </c>
      <c r="E71" s="3" t="s">
        <v>49</v>
      </c>
      <c r="F71" s="3" t="s">
        <v>60</v>
      </c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</row>
    <row r="72" spans="1:18">
      <c r="A72" s="12"/>
      <c r="B72" s="11" t="s">
        <v>430</v>
      </c>
      <c r="C72" s="11" t="s">
        <v>429</v>
      </c>
      <c r="D72" s="11"/>
      <c r="E72" s="11" t="s">
        <v>50</v>
      </c>
      <c r="F72" s="11" t="s">
        <v>61</v>
      </c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</row>
    <row r="73" spans="1:18">
      <c r="A73" s="12"/>
      <c r="B73" s="11"/>
      <c r="C73" s="11" t="s">
        <v>431</v>
      </c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</row>
    <row r="74" spans="1:18">
      <c r="A74" s="12"/>
      <c r="B74" s="11"/>
      <c r="C74" s="11" t="s">
        <v>432</v>
      </c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</row>
    <row r="75" spans="1:18">
      <c r="A75" s="12"/>
      <c r="B75" s="11"/>
      <c r="C75" s="11" t="s">
        <v>433</v>
      </c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</row>
    <row r="76" spans="1:18">
      <c r="A76" s="6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</row>
    <row r="77" spans="1:18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</row>
    <row r="78" spans="1:18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</row>
    <row r="79" spans="1:18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</row>
    <row r="80" spans="1:18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</row>
    <row r="81" spans="1:18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</row>
    <row r="82" spans="1:18">
      <c r="A82" s="15"/>
      <c r="B82" s="15"/>
      <c r="C82" s="22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1" t="s">
        <v>54</v>
      </c>
      <c r="P82" s="152"/>
      <c r="Q82" s="152"/>
      <c r="R82" s="153"/>
    </row>
    <row r="83" spans="1:18">
      <c r="A83" s="147" t="s">
        <v>27</v>
      </c>
      <c r="B83" s="147"/>
      <c r="C83" s="147"/>
      <c r="D83" s="147"/>
      <c r="E83" s="147"/>
      <c r="F83" s="147"/>
      <c r="G83" s="147"/>
      <c r="H83" s="147"/>
      <c r="I83" s="147"/>
      <c r="J83" s="147"/>
      <c r="K83" s="147"/>
      <c r="L83" s="147"/>
      <c r="M83" s="147"/>
      <c r="N83" s="147"/>
      <c r="O83" s="147"/>
      <c r="P83" s="147"/>
      <c r="Q83" s="147"/>
      <c r="R83" s="147"/>
    </row>
    <row r="84" spans="1:18">
      <c r="A84" s="147" t="s">
        <v>530</v>
      </c>
      <c r="B84" s="147"/>
      <c r="C84" s="147"/>
      <c r="D84" s="147"/>
      <c r="E84" s="147"/>
      <c r="F84" s="147"/>
      <c r="G84" s="147"/>
      <c r="H84" s="147"/>
      <c r="I84" s="147"/>
      <c r="J84" s="147"/>
      <c r="K84" s="147"/>
      <c r="L84" s="147"/>
      <c r="M84" s="147"/>
      <c r="N84" s="147"/>
      <c r="O84" s="147"/>
      <c r="P84" s="147"/>
      <c r="Q84" s="147"/>
      <c r="R84" s="147"/>
    </row>
    <row r="85" spans="1:18">
      <c r="A85" s="147" t="s">
        <v>2</v>
      </c>
      <c r="B85" s="147"/>
      <c r="C85" s="147"/>
      <c r="D85" s="147"/>
      <c r="E85" s="147"/>
      <c r="F85" s="147"/>
      <c r="G85" s="147"/>
      <c r="H85" s="147"/>
      <c r="I85" s="147"/>
      <c r="J85" s="147"/>
      <c r="K85" s="147"/>
      <c r="L85" s="147"/>
      <c r="M85" s="147"/>
      <c r="N85" s="147"/>
      <c r="O85" s="147"/>
      <c r="P85" s="147"/>
      <c r="Q85" s="147"/>
    </row>
    <row r="86" spans="1:18">
      <c r="A86" s="1" t="s">
        <v>19</v>
      </c>
    </row>
    <row r="87" spans="1:18">
      <c r="A87" s="1" t="s">
        <v>20</v>
      </c>
    </row>
    <row r="88" spans="1:18">
      <c r="A88" s="7" t="s">
        <v>29</v>
      </c>
      <c r="B88" s="8" t="s">
        <v>31</v>
      </c>
      <c r="C88" s="8" t="s">
        <v>32</v>
      </c>
      <c r="D88" s="8" t="s">
        <v>9</v>
      </c>
      <c r="E88" s="8" t="s">
        <v>35</v>
      </c>
      <c r="F88" s="8" t="s">
        <v>11</v>
      </c>
      <c r="G88" s="148" t="s">
        <v>428</v>
      </c>
      <c r="H88" s="149"/>
      <c r="I88" s="150"/>
      <c r="J88" s="148" t="s">
        <v>531</v>
      </c>
      <c r="K88" s="149"/>
      <c r="L88" s="149"/>
      <c r="M88" s="149"/>
      <c r="N88" s="149"/>
      <c r="O88" s="149"/>
      <c r="P88" s="149"/>
      <c r="Q88" s="149"/>
      <c r="R88" s="150"/>
    </row>
    <row r="89" spans="1:18">
      <c r="A89" s="16" t="s">
        <v>30</v>
      </c>
      <c r="B89" s="17"/>
      <c r="C89" s="17" t="s">
        <v>33</v>
      </c>
      <c r="D89" s="17" t="s">
        <v>34</v>
      </c>
      <c r="E89" s="17"/>
      <c r="F89" s="17" t="s">
        <v>12</v>
      </c>
      <c r="G89" s="5"/>
      <c r="H89" s="14"/>
      <c r="I89" s="5"/>
      <c r="J89" s="3"/>
      <c r="K89" s="3"/>
      <c r="L89" s="3"/>
      <c r="M89" s="3"/>
      <c r="N89" s="3"/>
      <c r="O89" s="3"/>
      <c r="P89" s="3"/>
      <c r="Q89" s="3"/>
      <c r="R89" s="3"/>
    </row>
    <row r="90" spans="1:18">
      <c r="A90" s="9"/>
      <c r="B90" s="114"/>
      <c r="C90" s="114"/>
      <c r="D90" s="114"/>
      <c r="E90" s="114"/>
      <c r="F90" s="114" t="s">
        <v>36</v>
      </c>
      <c r="G90" s="9" t="s">
        <v>37</v>
      </c>
      <c r="H90" s="113" t="s">
        <v>38</v>
      </c>
      <c r="I90" s="9" t="s">
        <v>39</v>
      </c>
      <c r="J90" s="114" t="s">
        <v>40</v>
      </c>
      <c r="K90" s="114" t="s">
        <v>41</v>
      </c>
      <c r="L90" s="114" t="s">
        <v>42</v>
      </c>
      <c r="M90" s="114" t="s">
        <v>43</v>
      </c>
      <c r="N90" s="114" t="s">
        <v>44</v>
      </c>
      <c r="O90" s="114" t="s">
        <v>45</v>
      </c>
      <c r="P90" s="114" t="s">
        <v>46</v>
      </c>
      <c r="Q90" s="114" t="s">
        <v>47</v>
      </c>
      <c r="R90" s="114" t="s">
        <v>48</v>
      </c>
    </row>
    <row r="91" spans="1:18">
      <c r="A91" s="5">
        <v>1</v>
      </c>
      <c r="B91" s="11" t="s">
        <v>542</v>
      </c>
      <c r="C91" s="11" t="s">
        <v>106</v>
      </c>
      <c r="D91" s="21">
        <v>357000</v>
      </c>
      <c r="E91" s="11" t="s">
        <v>104</v>
      </c>
      <c r="F91" s="11" t="s">
        <v>51</v>
      </c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</row>
    <row r="92" spans="1:18">
      <c r="A92" s="12"/>
      <c r="B92" s="11" t="s">
        <v>543</v>
      </c>
      <c r="C92" s="23" t="s">
        <v>110</v>
      </c>
      <c r="D92" s="11"/>
      <c r="E92" s="11" t="s">
        <v>113</v>
      </c>
      <c r="F92" s="11" t="s">
        <v>66</v>
      </c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</row>
    <row r="93" spans="1:18">
      <c r="A93" s="12"/>
      <c r="B93" s="11" t="s">
        <v>544</v>
      </c>
      <c r="C93" s="11" t="s">
        <v>111</v>
      </c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</row>
    <row r="94" spans="1:18">
      <c r="A94" s="12"/>
      <c r="B94" s="11"/>
      <c r="C94" s="11" t="s">
        <v>112</v>
      </c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</row>
    <row r="95" spans="1:18">
      <c r="A95" s="12"/>
      <c r="B95" s="11"/>
      <c r="C95" s="11" t="s">
        <v>545</v>
      </c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</row>
    <row r="96" spans="1:18">
      <c r="A96" s="12"/>
      <c r="B96" s="11"/>
      <c r="C96" s="11" t="s">
        <v>546</v>
      </c>
      <c r="D96" s="2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</row>
    <row r="97" spans="1:18">
      <c r="A97" s="6"/>
      <c r="B97" s="11"/>
      <c r="C97" s="23" t="s">
        <v>547</v>
      </c>
      <c r="D97" s="2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6"/>
      <c r="R97" s="4"/>
    </row>
    <row r="98" spans="1:18">
      <c r="A98" s="12">
        <v>2</v>
      </c>
      <c r="B98" s="3" t="s">
        <v>541</v>
      </c>
      <c r="C98" s="3" t="s">
        <v>106</v>
      </c>
      <c r="D98" s="20">
        <v>809000</v>
      </c>
      <c r="E98" s="3" t="s">
        <v>109</v>
      </c>
      <c r="F98" s="3" t="s">
        <v>51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11"/>
      <c r="R98" s="11"/>
    </row>
    <row r="99" spans="1:18">
      <c r="A99" s="12"/>
      <c r="B99" s="11" t="s">
        <v>105</v>
      </c>
      <c r="C99" s="11" t="s">
        <v>107</v>
      </c>
      <c r="D99" s="11"/>
      <c r="E99" s="11"/>
      <c r="F99" s="11" t="s">
        <v>66</v>
      </c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</row>
    <row r="100" spans="1:18">
      <c r="A100" s="12"/>
      <c r="B100" s="11"/>
      <c r="C100" s="11" t="s">
        <v>108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</row>
    <row r="101" spans="1:18">
      <c r="A101" s="12"/>
      <c r="B101" s="11"/>
      <c r="C101" s="11" t="s">
        <v>548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</row>
    <row r="102" spans="1:18">
      <c r="A102" s="12"/>
      <c r="B102" s="11"/>
      <c r="C102" s="11" t="s">
        <v>546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</row>
    <row r="103" spans="1:18">
      <c r="A103" s="6"/>
      <c r="B103" s="4"/>
      <c r="C103" s="23" t="s">
        <v>547</v>
      </c>
      <c r="D103" s="33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</row>
    <row r="104" spans="1:18">
      <c r="A104" s="5">
        <v>3</v>
      </c>
      <c r="B104" s="3" t="s">
        <v>549</v>
      </c>
      <c r="C104" s="3" t="s">
        <v>58</v>
      </c>
      <c r="D104" s="20">
        <v>20000</v>
      </c>
      <c r="E104" s="3" t="s">
        <v>109</v>
      </c>
      <c r="F104" s="3" t="s">
        <v>51</v>
      </c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</row>
    <row r="105" spans="1:18">
      <c r="A105" s="12"/>
      <c r="B105" s="11" t="s">
        <v>550</v>
      </c>
      <c r="C105" s="11" t="s">
        <v>551</v>
      </c>
      <c r="D105" s="11"/>
      <c r="E105" s="11"/>
      <c r="F105" s="11" t="s">
        <v>66</v>
      </c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</row>
    <row r="106" spans="1:18">
      <c r="A106" s="6"/>
      <c r="B106" s="4" t="s">
        <v>50</v>
      </c>
      <c r="C106" s="4" t="s">
        <v>120</v>
      </c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</row>
    <row r="107" spans="1:18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36"/>
      <c r="P107" s="36"/>
      <c r="Q107" s="36"/>
      <c r="R107" s="4"/>
    </row>
    <row r="108" spans="1:18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36"/>
      <c r="P108" s="36"/>
      <c r="Q108" s="36"/>
      <c r="R108" s="4"/>
    </row>
    <row r="109" spans="1:18">
      <c r="A109" s="15"/>
      <c r="B109" s="15"/>
      <c r="C109" s="22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1" t="s">
        <v>54</v>
      </c>
      <c r="P109" s="152"/>
      <c r="Q109" s="152"/>
      <c r="R109" s="153"/>
    </row>
    <row r="110" spans="1:18">
      <c r="A110" s="147" t="s">
        <v>27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</row>
    <row r="111" spans="1:18">
      <c r="A111" s="147" t="s">
        <v>530</v>
      </c>
      <c r="B111" s="147"/>
      <c r="C111" s="147"/>
      <c r="D111" s="147"/>
      <c r="E111" s="147"/>
      <c r="F111" s="147"/>
      <c r="G111" s="147"/>
      <c r="H111" s="147"/>
      <c r="I111" s="147"/>
      <c r="J111" s="147"/>
      <c r="K111" s="147"/>
      <c r="L111" s="147"/>
      <c r="M111" s="147"/>
      <c r="N111" s="147"/>
      <c r="O111" s="147"/>
      <c r="P111" s="147"/>
      <c r="Q111" s="147"/>
      <c r="R111" s="147"/>
    </row>
    <row r="112" spans="1:18">
      <c r="A112" s="147" t="s">
        <v>2</v>
      </c>
      <c r="B112" s="147"/>
      <c r="C112" s="147"/>
      <c r="D112" s="147"/>
      <c r="E112" s="147"/>
      <c r="F112" s="147"/>
      <c r="G112" s="147"/>
      <c r="H112" s="147"/>
      <c r="I112" s="147"/>
      <c r="J112" s="147"/>
      <c r="K112" s="147"/>
      <c r="L112" s="147"/>
      <c r="M112" s="147"/>
      <c r="N112" s="147"/>
      <c r="O112" s="147"/>
      <c r="P112" s="147"/>
      <c r="Q112" s="147"/>
    </row>
    <row r="113" spans="1:18">
      <c r="A113" s="1" t="s">
        <v>19</v>
      </c>
    </row>
    <row r="114" spans="1:18">
      <c r="A114" s="1" t="s">
        <v>20</v>
      </c>
    </row>
    <row r="115" spans="1:18">
      <c r="A115" s="7" t="s">
        <v>29</v>
      </c>
      <c r="B115" s="8" t="s">
        <v>31</v>
      </c>
      <c r="C115" s="8" t="s">
        <v>32</v>
      </c>
      <c r="D115" s="8" t="s">
        <v>9</v>
      </c>
      <c r="E115" s="8" t="s">
        <v>35</v>
      </c>
      <c r="F115" s="8" t="s">
        <v>11</v>
      </c>
      <c r="G115" s="148" t="s">
        <v>428</v>
      </c>
      <c r="H115" s="149"/>
      <c r="I115" s="150"/>
      <c r="J115" s="148" t="s">
        <v>531</v>
      </c>
      <c r="K115" s="149"/>
      <c r="L115" s="149"/>
      <c r="M115" s="149"/>
      <c r="N115" s="149"/>
      <c r="O115" s="149"/>
      <c r="P115" s="149"/>
      <c r="Q115" s="149"/>
      <c r="R115" s="150"/>
    </row>
    <row r="116" spans="1:18">
      <c r="A116" s="16" t="s">
        <v>30</v>
      </c>
      <c r="B116" s="17"/>
      <c r="C116" s="17" t="s">
        <v>33</v>
      </c>
      <c r="D116" s="17" t="s">
        <v>34</v>
      </c>
      <c r="E116" s="17"/>
      <c r="F116" s="17" t="s">
        <v>12</v>
      </c>
      <c r="G116" s="5"/>
      <c r="H116" s="14"/>
      <c r="I116" s="5"/>
      <c r="J116" s="3"/>
      <c r="K116" s="3"/>
      <c r="L116" s="3"/>
      <c r="M116" s="3"/>
      <c r="N116" s="3"/>
      <c r="O116" s="3"/>
      <c r="P116" s="3"/>
      <c r="Q116" s="3"/>
      <c r="R116" s="3"/>
    </row>
    <row r="117" spans="1:18">
      <c r="A117" s="9"/>
      <c r="B117" s="10"/>
      <c r="C117" s="10"/>
      <c r="D117" s="10"/>
      <c r="E117" s="10"/>
      <c r="F117" s="10" t="s">
        <v>36</v>
      </c>
      <c r="G117" s="9" t="s">
        <v>37</v>
      </c>
      <c r="H117" s="19" t="s">
        <v>38</v>
      </c>
      <c r="I117" s="9" t="s">
        <v>39</v>
      </c>
      <c r="J117" s="10" t="s">
        <v>40</v>
      </c>
      <c r="K117" s="10" t="s">
        <v>41</v>
      </c>
      <c r="L117" s="10" t="s">
        <v>42</v>
      </c>
      <c r="M117" s="10" t="s">
        <v>43</v>
      </c>
      <c r="N117" s="10" t="s">
        <v>44</v>
      </c>
      <c r="O117" s="10" t="s">
        <v>45</v>
      </c>
      <c r="P117" s="10" t="s">
        <v>46</v>
      </c>
      <c r="Q117" s="10" t="s">
        <v>47</v>
      </c>
      <c r="R117" s="10" t="s">
        <v>48</v>
      </c>
    </row>
    <row r="118" spans="1:18">
      <c r="A118" s="5">
        <v>4</v>
      </c>
      <c r="B118" s="3" t="s">
        <v>62</v>
      </c>
      <c r="C118" s="3" t="s">
        <v>277</v>
      </c>
      <c r="D118" s="20">
        <v>20000</v>
      </c>
      <c r="E118" s="3" t="s">
        <v>109</v>
      </c>
      <c r="F118" s="3" t="s">
        <v>51</v>
      </c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>
      <c r="A119" s="12"/>
      <c r="B119" s="11" t="s">
        <v>63</v>
      </c>
      <c r="C119" s="11" t="s">
        <v>64</v>
      </c>
      <c r="D119" s="11"/>
      <c r="E119" s="11"/>
      <c r="F119" s="11" t="s">
        <v>66</v>
      </c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</row>
    <row r="120" spans="1:18">
      <c r="A120" s="12"/>
      <c r="B120" s="11"/>
      <c r="C120" s="11" t="s">
        <v>65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</row>
    <row r="121" spans="1:18">
      <c r="A121" s="6"/>
      <c r="B121" s="4"/>
      <c r="C121" s="4" t="s">
        <v>434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</row>
    <row r="122" spans="1:18">
      <c r="A122" s="12">
        <v>5</v>
      </c>
      <c r="B122" s="11" t="s">
        <v>67</v>
      </c>
      <c r="C122" s="11" t="s">
        <v>278</v>
      </c>
      <c r="D122" s="21">
        <v>17000</v>
      </c>
      <c r="E122" s="11" t="s">
        <v>71</v>
      </c>
      <c r="F122" s="11" t="s">
        <v>51</v>
      </c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</row>
    <row r="123" spans="1:18">
      <c r="A123" s="12"/>
      <c r="B123" s="11"/>
      <c r="C123" s="11" t="s">
        <v>68</v>
      </c>
      <c r="D123" s="11"/>
      <c r="E123" s="11" t="s">
        <v>50</v>
      </c>
      <c r="F123" s="11" t="s">
        <v>66</v>
      </c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</row>
    <row r="124" spans="1:18">
      <c r="A124" s="12"/>
      <c r="B124" s="11"/>
      <c r="C124" s="11" t="s">
        <v>69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</row>
    <row r="125" spans="1:18">
      <c r="A125" s="12"/>
      <c r="B125" s="11"/>
      <c r="C125" s="11" t="s">
        <v>70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</row>
    <row r="126" spans="1:18">
      <c r="A126" s="12"/>
      <c r="B126" s="11"/>
      <c r="C126" s="11" t="s">
        <v>75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</row>
    <row r="127" spans="1:18">
      <c r="A127" s="12"/>
      <c r="B127" s="11"/>
      <c r="C127" s="11" t="s">
        <v>65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</row>
    <row r="128" spans="1:18">
      <c r="A128" s="6"/>
      <c r="B128" s="4"/>
      <c r="C128" s="4" t="s">
        <v>552</v>
      </c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</row>
    <row r="129" spans="1:18">
      <c r="A129" s="12">
        <v>6</v>
      </c>
      <c r="B129" s="11" t="s">
        <v>72</v>
      </c>
      <c r="C129" s="11" t="s">
        <v>58</v>
      </c>
      <c r="D129" s="21">
        <v>100000</v>
      </c>
      <c r="E129" s="11" t="s">
        <v>71</v>
      </c>
      <c r="F129" s="11" t="s">
        <v>51</v>
      </c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</row>
    <row r="130" spans="1:18">
      <c r="A130" s="12"/>
      <c r="B130" s="11" t="s">
        <v>73</v>
      </c>
      <c r="C130" s="11" t="s">
        <v>74</v>
      </c>
      <c r="D130" s="11"/>
      <c r="E130" s="11" t="s">
        <v>50</v>
      </c>
      <c r="F130" s="11" t="s">
        <v>66</v>
      </c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</row>
    <row r="131" spans="1:18">
      <c r="A131" s="12"/>
      <c r="B131" s="11"/>
      <c r="C131" s="11" t="s">
        <v>435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</row>
    <row r="132" spans="1:18">
      <c r="A132" s="12"/>
      <c r="B132" s="11"/>
      <c r="C132" s="11" t="s">
        <v>434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</row>
    <row r="133" spans="1:18">
      <c r="A133" s="6"/>
      <c r="B133" s="4"/>
      <c r="C133" s="32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</row>
    <row r="134" spans="1:18">
      <c r="A134" s="15"/>
      <c r="B134" s="15"/>
      <c r="C134" s="31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36"/>
      <c r="P134" s="36"/>
      <c r="Q134" s="36"/>
      <c r="R134" s="4"/>
    </row>
    <row r="135" spans="1:18">
      <c r="A135" s="15"/>
      <c r="B135" s="15"/>
      <c r="C135" s="31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36"/>
      <c r="P135" s="36"/>
      <c r="Q135" s="36"/>
      <c r="R135" s="4"/>
    </row>
    <row r="136" spans="1:18">
      <c r="O136" s="151" t="s">
        <v>54</v>
      </c>
      <c r="P136" s="152"/>
      <c r="Q136" s="152"/>
      <c r="R136" s="153"/>
    </row>
    <row r="137" spans="1:18">
      <c r="A137" s="147" t="s">
        <v>27</v>
      </c>
      <c r="B137" s="147"/>
      <c r="C137" s="147"/>
      <c r="D137" s="147"/>
      <c r="E137" s="147"/>
      <c r="F137" s="147"/>
      <c r="G137" s="147"/>
      <c r="H137" s="147"/>
      <c r="I137" s="147"/>
      <c r="J137" s="147"/>
      <c r="K137" s="147"/>
      <c r="L137" s="147"/>
      <c r="M137" s="147"/>
      <c r="N137" s="147"/>
      <c r="O137" s="147"/>
      <c r="P137" s="147"/>
      <c r="Q137" s="147"/>
      <c r="R137" s="147"/>
    </row>
    <row r="138" spans="1:18" ht="14.25" customHeight="1">
      <c r="A138" s="147" t="s">
        <v>530</v>
      </c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47"/>
      <c r="R138" s="147"/>
    </row>
    <row r="139" spans="1:18">
      <c r="A139" s="147" t="s">
        <v>2</v>
      </c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</row>
    <row r="140" spans="1:18">
      <c r="A140" s="1" t="s">
        <v>19</v>
      </c>
    </row>
    <row r="141" spans="1:18">
      <c r="A141" s="1" t="s">
        <v>20</v>
      </c>
    </row>
    <row r="142" spans="1:18">
      <c r="A142" s="7" t="s">
        <v>29</v>
      </c>
      <c r="B142" s="8" t="s">
        <v>31</v>
      </c>
      <c r="C142" s="8" t="s">
        <v>32</v>
      </c>
      <c r="D142" s="8" t="s">
        <v>9</v>
      </c>
      <c r="E142" s="8" t="s">
        <v>35</v>
      </c>
      <c r="F142" s="8" t="s">
        <v>11</v>
      </c>
      <c r="G142" s="148" t="s">
        <v>428</v>
      </c>
      <c r="H142" s="149"/>
      <c r="I142" s="150"/>
      <c r="J142" s="148" t="s">
        <v>531</v>
      </c>
      <c r="K142" s="149"/>
      <c r="L142" s="149"/>
      <c r="M142" s="149"/>
      <c r="N142" s="149"/>
      <c r="O142" s="149"/>
      <c r="P142" s="149"/>
      <c r="Q142" s="149"/>
      <c r="R142" s="150"/>
    </row>
    <row r="143" spans="1:18">
      <c r="A143" s="16" t="s">
        <v>30</v>
      </c>
      <c r="B143" s="17"/>
      <c r="C143" s="17" t="s">
        <v>33</v>
      </c>
      <c r="D143" s="17" t="s">
        <v>34</v>
      </c>
      <c r="E143" s="17"/>
      <c r="F143" s="17" t="s">
        <v>12</v>
      </c>
      <c r="G143" s="5"/>
      <c r="H143" s="14"/>
      <c r="I143" s="5"/>
      <c r="J143" s="3"/>
      <c r="K143" s="3"/>
      <c r="L143" s="3"/>
      <c r="M143" s="3"/>
      <c r="N143" s="3"/>
      <c r="O143" s="3"/>
      <c r="P143" s="3"/>
      <c r="Q143" s="3"/>
      <c r="R143" s="3"/>
    </row>
    <row r="144" spans="1:18">
      <c r="A144" s="9"/>
      <c r="B144" s="10"/>
      <c r="C144" s="10"/>
      <c r="D144" s="10"/>
      <c r="E144" s="10"/>
      <c r="F144" s="10" t="s">
        <v>36</v>
      </c>
      <c r="G144" s="9" t="s">
        <v>37</v>
      </c>
      <c r="H144" s="19" t="s">
        <v>38</v>
      </c>
      <c r="I144" s="9" t="s">
        <v>39</v>
      </c>
      <c r="J144" s="10" t="s">
        <v>40</v>
      </c>
      <c r="K144" s="10" t="s">
        <v>41</v>
      </c>
      <c r="L144" s="10" t="s">
        <v>42</v>
      </c>
      <c r="M144" s="10" t="s">
        <v>43</v>
      </c>
      <c r="N144" s="10" t="s">
        <v>44</v>
      </c>
      <c r="O144" s="10" t="s">
        <v>45</v>
      </c>
      <c r="P144" s="10" t="s">
        <v>46</v>
      </c>
      <c r="Q144" s="10" t="s">
        <v>47</v>
      </c>
      <c r="R144" s="10" t="s">
        <v>48</v>
      </c>
    </row>
    <row r="145" spans="1:18">
      <c r="A145" s="5">
        <v>7</v>
      </c>
      <c r="B145" s="3" t="s">
        <v>76</v>
      </c>
      <c r="C145" s="3" t="s">
        <v>58</v>
      </c>
      <c r="D145" s="20">
        <v>50000</v>
      </c>
      <c r="E145" s="3" t="s">
        <v>87</v>
      </c>
      <c r="F145" s="3" t="s">
        <v>51</v>
      </c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>
      <c r="A146" s="12"/>
      <c r="B146" s="11" t="s">
        <v>77</v>
      </c>
      <c r="C146" s="11" t="s">
        <v>78</v>
      </c>
      <c r="D146" s="11"/>
      <c r="E146" s="11"/>
      <c r="F146" s="11" t="s">
        <v>66</v>
      </c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</row>
    <row r="147" spans="1:18">
      <c r="A147" s="12"/>
      <c r="B147" s="11"/>
      <c r="C147" s="11" t="s">
        <v>435</v>
      </c>
      <c r="D147" s="11"/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</row>
    <row r="148" spans="1:18">
      <c r="A148" s="12"/>
      <c r="B148" s="11"/>
      <c r="C148" s="11" t="s">
        <v>434</v>
      </c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</row>
    <row r="149" spans="1:18">
      <c r="A149" s="6"/>
      <c r="B149" s="4"/>
      <c r="C149" s="32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</row>
    <row r="150" spans="1:18">
      <c r="A150" s="12">
        <v>8</v>
      </c>
      <c r="B150" s="11" t="s">
        <v>79</v>
      </c>
      <c r="C150" s="11" t="s">
        <v>58</v>
      </c>
      <c r="D150" s="21">
        <v>21000</v>
      </c>
      <c r="E150" s="11" t="s">
        <v>87</v>
      </c>
      <c r="F150" s="11" t="s">
        <v>51</v>
      </c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</row>
    <row r="151" spans="1:18">
      <c r="A151" s="12"/>
      <c r="B151" s="11" t="s">
        <v>80</v>
      </c>
      <c r="C151" s="11" t="s">
        <v>81</v>
      </c>
      <c r="D151" s="11"/>
      <c r="E151" s="11"/>
      <c r="F151" s="11" t="s">
        <v>66</v>
      </c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</row>
    <row r="152" spans="1:18">
      <c r="A152" s="12"/>
      <c r="B152" s="11"/>
      <c r="C152" s="11" t="s">
        <v>61</v>
      </c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</row>
    <row r="153" spans="1:18">
      <c r="A153" s="12"/>
      <c r="B153" s="11"/>
      <c r="C153" s="11" t="s">
        <v>435</v>
      </c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</row>
    <row r="154" spans="1:18">
      <c r="A154" s="12"/>
      <c r="B154" s="11"/>
      <c r="C154" s="11" t="s">
        <v>434</v>
      </c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</row>
    <row r="155" spans="1:18">
      <c r="A155" s="6"/>
      <c r="B155" s="4"/>
      <c r="C155" s="32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</row>
    <row r="156" spans="1:18">
      <c r="A156" s="12">
        <v>9</v>
      </c>
      <c r="B156" s="11" t="s">
        <v>82</v>
      </c>
      <c r="C156" s="11" t="s">
        <v>84</v>
      </c>
      <c r="D156" s="21">
        <v>257000</v>
      </c>
      <c r="E156" s="11" t="s">
        <v>87</v>
      </c>
      <c r="F156" s="11" t="s">
        <v>51</v>
      </c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</row>
    <row r="157" spans="1:18">
      <c r="A157" s="12"/>
      <c r="B157" s="11" t="s">
        <v>83</v>
      </c>
      <c r="C157" s="11" t="s">
        <v>85</v>
      </c>
      <c r="D157" s="11"/>
      <c r="E157" s="11"/>
      <c r="F157" s="11" t="s">
        <v>66</v>
      </c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</row>
    <row r="158" spans="1:18">
      <c r="A158" s="12"/>
      <c r="B158" s="11"/>
      <c r="C158" s="11" t="s">
        <v>86</v>
      </c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</row>
    <row r="159" spans="1:18">
      <c r="A159" s="12"/>
      <c r="B159" s="11"/>
      <c r="C159" s="11" t="s">
        <v>435</v>
      </c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</row>
    <row r="160" spans="1:18">
      <c r="A160" s="12"/>
      <c r="B160" s="11"/>
      <c r="C160" s="11" t="s">
        <v>553</v>
      </c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</row>
    <row r="161" spans="1:18">
      <c r="A161" s="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</row>
    <row r="162" spans="1:18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36"/>
      <c r="P162" s="36"/>
      <c r="Q162" s="36"/>
      <c r="R162" s="4"/>
    </row>
    <row r="163" spans="1:18">
      <c r="O163" s="148" t="s">
        <v>54</v>
      </c>
      <c r="P163" s="149"/>
      <c r="Q163" s="149"/>
      <c r="R163" s="150"/>
    </row>
    <row r="164" spans="1:18">
      <c r="A164" s="147" t="s">
        <v>27</v>
      </c>
      <c r="B164" s="147"/>
      <c r="C164" s="147"/>
      <c r="D164" s="147"/>
      <c r="E164" s="147"/>
      <c r="F164" s="147"/>
      <c r="G164" s="147"/>
      <c r="H164" s="147"/>
      <c r="I164" s="147"/>
      <c r="J164" s="147"/>
      <c r="K164" s="147"/>
      <c r="L164" s="147"/>
      <c r="M164" s="147"/>
      <c r="N164" s="147"/>
      <c r="O164" s="147"/>
      <c r="P164" s="147"/>
      <c r="Q164" s="147"/>
      <c r="R164" s="147"/>
    </row>
    <row r="165" spans="1:18" ht="14.25" customHeight="1">
      <c r="A165" s="147" t="s">
        <v>530</v>
      </c>
      <c r="B165" s="147"/>
      <c r="C165" s="147"/>
      <c r="D165" s="147"/>
      <c r="E165" s="147"/>
      <c r="F165" s="147"/>
      <c r="G165" s="147"/>
      <c r="H165" s="147"/>
      <c r="I165" s="147"/>
      <c r="J165" s="147"/>
      <c r="K165" s="147"/>
      <c r="L165" s="147"/>
      <c r="M165" s="147"/>
      <c r="N165" s="147"/>
      <c r="O165" s="147"/>
      <c r="P165" s="147"/>
      <c r="Q165" s="147"/>
      <c r="R165" s="147"/>
    </row>
    <row r="166" spans="1:18">
      <c r="A166" s="147" t="s">
        <v>2</v>
      </c>
      <c r="B166" s="147"/>
      <c r="C166" s="147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47"/>
      <c r="Q166" s="147"/>
    </row>
    <row r="167" spans="1:18">
      <c r="A167" s="1" t="s">
        <v>19</v>
      </c>
    </row>
    <row r="168" spans="1:18">
      <c r="A168" s="1" t="s">
        <v>20</v>
      </c>
    </row>
    <row r="169" spans="1:18">
      <c r="A169" s="7" t="s">
        <v>29</v>
      </c>
      <c r="B169" s="8" t="s">
        <v>31</v>
      </c>
      <c r="C169" s="8" t="s">
        <v>32</v>
      </c>
      <c r="D169" s="8" t="s">
        <v>9</v>
      </c>
      <c r="E169" s="8" t="s">
        <v>35</v>
      </c>
      <c r="F169" s="8" t="s">
        <v>11</v>
      </c>
      <c r="G169" s="148" t="s">
        <v>428</v>
      </c>
      <c r="H169" s="149"/>
      <c r="I169" s="150"/>
      <c r="J169" s="148" t="s">
        <v>531</v>
      </c>
      <c r="K169" s="149"/>
      <c r="L169" s="149"/>
      <c r="M169" s="149"/>
      <c r="N169" s="149"/>
      <c r="O169" s="149"/>
      <c r="P169" s="149"/>
      <c r="Q169" s="149"/>
      <c r="R169" s="150"/>
    </row>
    <row r="170" spans="1:18">
      <c r="A170" s="16" t="s">
        <v>30</v>
      </c>
      <c r="B170" s="17"/>
      <c r="C170" s="17" t="s">
        <v>33</v>
      </c>
      <c r="D170" s="17" t="s">
        <v>34</v>
      </c>
      <c r="E170" s="17"/>
      <c r="F170" s="17" t="s">
        <v>12</v>
      </c>
      <c r="G170" s="5"/>
      <c r="H170" s="14"/>
      <c r="I170" s="5"/>
      <c r="J170" s="3"/>
      <c r="K170" s="3"/>
      <c r="L170" s="3"/>
      <c r="M170" s="3"/>
      <c r="N170" s="3"/>
      <c r="O170" s="3"/>
      <c r="P170" s="3"/>
      <c r="Q170" s="3"/>
      <c r="R170" s="3"/>
    </row>
    <row r="171" spans="1:18">
      <c r="A171" s="9"/>
      <c r="B171" s="10"/>
      <c r="C171" s="10"/>
      <c r="D171" s="10"/>
      <c r="E171" s="10"/>
      <c r="F171" s="10" t="s">
        <v>36</v>
      </c>
      <c r="G171" s="9" t="s">
        <v>37</v>
      </c>
      <c r="H171" s="19" t="s">
        <v>38</v>
      </c>
      <c r="I171" s="9" t="s">
        <v>39</v>
      </c>
      <c r="J171" s="10" t="s">
        <v>40</v>
      </c>
      <c r="K171" s="10" t="s">
        <v>41</v>
      </c>
      <c r="L171" s="10" t="s">
        <v>42</v>
      </c>
      <c r="M171" s="10" t="s">
        <v>43</v>
      </c>
      <c r="N171" s="10" t="s">
        <v>44</v>
      </c>
      <c r="O171" s="10" t="s">
        <v>45</v>
      </c>
      <c r="P171" s="10" t="s">
        <v>46</v>
      </c>
      <c r="Q171" s="10" t="s">
        <v>47</v>
      </c>
      <c r="R171" s="10" t="s">
        <v>48</v>
      </c>
    </row>
    <row r="172" spans="1:18">
      <c r="A172" s="5">
        <v>10</v>
      </c>
      <c r="B172" s="3" t="s">
        <v>88</v>
      </c>
      <c r="C172" s="3" t="s">
        <v>89</v>
      </c>
      <c r="D172" s="20">
        <v>32000</v>
      </c>
      <c r="E172" s="3" t="s">
        <v>87</v>
      </c>
      <c r="F172" s="3" t="s">
        <v>51</v>
      </c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>
      <c r="A173" s="12"/>
      <c r="B173" s="11"/>
      <c r="C173" s="11" t="s">
        <v>90</v>
      </c>
      <c r="D173" s="11"/>
      <c r="E173" s="11"/>
      <c r="F173" s="11" t="s">
        <v>66</v>
      </c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</row>
    <row r="174" spans="1:18">
      <c r="A174" s="12"/>
      <c r="B174" s="11"/>
      <c r="C174" s="11" t="s">
        <v>436</v>
      </c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</row>
    <row r="175" spans="1:18">
      <c r="A175" s="12"/>
      <c r="B175" s="11"/>
      <c r="C175" s="11" t="s">
        <v>435</v>
      </c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</row>
    <row r="176" spans="1:18">
      <c r="A176" s="12"/>
      <c r="B176" s="11"/>
      <c r="C176" s="11" t="s">
        <v>553</v>
      </c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</row>
    <row r="177" spans="1:18">
      <c r="A177" s="6"/>
      <c r="B177" s="4"/>
      <c r="C177" s="32"/>
      <c r="D177" s="33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</row>
    <row r="178" spans="1:18">
      <c r="A178" s="12">
        <v>11</v>
      </c>
      <c r="B178" s="11" t="s">
        <v>91</v>
      </c>
      <c r="C178" s="11" t="s">
        <v>92</v>
      </c>
      <c r="D178" s="20">
        <v>32000</v>
      </c>
      <c r="E178" s="11" t="s">
        <v>87</v>
      </c>
      <c r="F178" s="11" t="s">
        <v>51</v>
      </c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</row>
    <row r="179" spans="1:18">
      <c r="A179" s="12"/>
      <c r="B179" s="11"/>
      <c r="C179" s="23" t="s">
        <v>93</v>
      </c>
      <c r="D179" s="11"/>
      <c r="E179" s="11"/>
      <c r="F179" s="11" t="s">
        <v>66</v>
      </c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</row>
    <row r="180" spans="1:18">
      <c r="A180" s="12"/>
      <c r="B180" s="11"/>
      <c r="C180" s="11" t="s">
        <v>437</v>
      </c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</row>
    <row r="181" spans="1:18">
      <c r="A181" s="12"/>
      <c r="B181" s="11"/>
      <c r="C181" s="11" t="s">
        <v>435</v>
      </c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</row>
    <row r="182" spans="1:18">
      <c r="A182" s="12"/>
      <c r="B182" s="11"/>
      <c r="C182" s="11" t="s">
        <v>553</v>
      </c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</row>
    <row r="183" spans="1:18">
      <c r="A183" s="6"/>
      <c r="B183" s="4"/>
      <c r="C183" s="32"/>
      <c r="D183" s="33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</row>
    <row r="184" spans="1:18">
      <c r="A184" s="12">
        <v>12</v>
      </c>
      <c r="B184" s="11" t="s">
        <v>94</v>
      </c>
      <c r="C184" s="11" t="s">
        <v>95</v>
      </c>
      <c r="D184" s="21">
        <v>48000</v>
      </c>
      <c r="E184" s="11" t="s">
        <v>87</v>
      </c>
      <c r="F184" s="11" t="s">
        <v>51</v>
      </c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</row>
    <row r="185" spans="1:18">
      <c r="A185" s="12"/>
      <c r="B185" s="11"/>
      <c r="C185" s="11" t="s">
        <v>96</v>
      </c>
      <c r="D185" s="11"/>
      <c r="E185" s="11"/>
      <c r="F185" s="11" t="s">
        <v>66</v>
      </c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</row>
    <row r="186" spans="1:18">
      <c r="A186" s="12"/>
      <c r="B186" s="11"/>
      <c r="C186" s="11" t="s">
        <v>436</v>
      </c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</row>
    <row r="187" spans="1:18">
      <c r="A187" s="12"/>
      <c r="B187" s="11"/>
      <c r="C187" s="11" t="s">
        <v>435</v>
      </c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</row>
    <row r="188" spans="1:18">
      <c r="A188" s="6"/>
      <c r="B188" s="4"/>
      <c r="C188" s="11" t="s">
        <v>553</v>
      </c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</row>
    <row r="189" spans="1:18">
      <c r="O189" s="148" t="s">
        <v>54</v>
      </c>
      <c r="P189" s="149"/>
      <c r="Q189" s="149"/>
      <c r="R189" s="150"/>
    </row>
    <row r="190" spans="1:18">
      <c r="A190" s="147" t="s">
        <v>27</v>
      </c>
      <c r="B190" s="147"/>
      <c r="C190" s="147"/>
      <c r="D190" s="147"/>
      <c r="E190" s="147"/>
      <c r="F190" s="147"/>
      <c r="G190" s="147"/>
      <c r="H190" s="147"/>
      <c r="I190" s="147"/>
      <c r="J190" s="147"/>
      <c r="K190" s="147"/>
      <c r="L190" s="147"/>
      <c r="M190" s="147"/>
      <c r="N190" s="147"/>
      <c r="O190" s="147"/>
      <c r="P190" s="147"/>
      <c r="Q190" s="147"/>
      <c r="R190" s="147"/>
    </row>
    <row r="191" spans="1:18">
      <c r="A191" s="147" t="s">
        <v>530</v>
      </c>
      <c r="B191" s="147"/>
      <c r="C191" s="147"/>
      <c r="D191" s="147"/>
      <c r="E191" s="147"/>
      <c r="F191" s="147"/>
      <c r="G191" s="147"/>
      <c r="H191" s="147"/>
      <c r="I191" s="147"/>
      <c r="J191" s="147"/>
      <c r="K191" s="147"/>
      <c r="L191" s="147"/>
      <c r="M191" s="147"/>
      <c r="N191" s="147"/>
      <c r="O191" s="147"/>
      <c r="P191" s="147"/>
      <c r="Q191" s="147"/>
      <c r="R191" s="147"/>
    </row>
    <row r="192" spans="1:18">
      <c r="A192" s="147" t="s">
        <v>2</v>
      </c>
      <c r="B192" s="147"/>
      <c r="C192" s="147"/>
      <c r="D192" s="147"/>
      <c r="E192" s="147"/>
      <c r="F192" s="147"/>
      <c r="G192" s="147"/>
      <c r="H192" s="147"/>
      <c r="I192" s="147"/>
      <c r="J192" s="147"/>
      <c r="K192" s="147"/>
      <c r="L192" s="147"/>
      <c r="M192" s="147"/>
      <c r="N192" s="147"/>
      <c r="O192" s="147"/>
      <c r="P192" s="147"/>
      <c r="Q192" s="147"/>
    </row>
    <row r="193" spans="1:18">
      <c r="A193" s="1" t="s">
        <v>19</v>
      </c>
    </row>
    <row r="194" spans="1:18">
      <c r="A194" s="1" t="s">
        <v>20</v>
      </c>
    </row>
    <row r="195" spans="1:18">
      <c r="A195" s="7" t="s">
        <v>29</v>
      </c>
      <c r="B195" s="8" t="s">
        <v>31</v>
      </c>
      <c r="C195" s="8" t="s">
        <v>32</v>
      </c>
      <c r="D195" s="8" t="s">
        <v>9</v>
      </c>
      <c r="E195" s="8" t="s">
        <v>35</v>
      </c>
      <c r="F195" s="8" t="s">
        <v>11</v>
      </c>
      <c r="G195" s="148" t="s">
        <v>428</v>
      </c>
      <c r="H195" s="149"/>
      <c r="I195" s="150"/>
      <c r="J195" s="148" t="s">
        <v>531</v>
      </c>
      <c r="K195" s="149"/>
      <c r="L195" s="149"/>
      <c r="M195" s="149"/>
      <c r="N195" s="149"/>
      <c r="O195" s="149"/>
      <c r="P195" s="149"/>
      <c r="Q195" s="149"/>
      <c r="R195" s="150"/>
    </row>
    <row r="196" spans="1:18">
      <c r="A196" s="16" t="s">
        <v>30</v>
      </c>
      <c r="B196" s="17"/>
      <c r="C196" s="17" t="s">
        <v>33</v>
      </c>
      <c r="D196" s="17" t="s">
        <v>34</v>
      </c>
      <c r="E196" s="17"/>
      <c r="F196" s="17" t="s">
        <v>12</v>
      </c>
      <c r="G196" s="13"/>
      <c r="H196" s="5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>
      <c r="A197" s="9"/>
      <c r="B197" s="10"/>
      <c r="C197" s="10"/>
      <c r="D197" s="10"/>
      <c r="E197" s="10"/>
      <c r="F197" s="10" t="s">
        <v>36</v>
      </c>
      <c r="G197" s="18" t="s">
        <v>37</v>
      </c>
      <c r="H197" s="9" t="s">
        <v>38</v>
      </c>
      <c r="I197" s="10" t="s">
        <v>39</v>
      </c>
      <c r="J197" s="10" t="s">
        <v>40</v>
      </c>
      <c r="K197" s="10" t="s">
        <v>41</v>
      </c>
      <c r="L197" s="10" t="s">
        <v>42</v>
      </c>
      <c r="M197" s="10" t="s">
        <v>43</v>
      </c>
      <c r="N197" s="10" t="s">
        <v>44</v>
      </c>
      <c r="O197" s="10" t="s">
        <v>45</v>
      </c>
      <c r="P197" s="10" t="s">
        <v>46</v>
      </c>
      <c r="Q197" s="10" t="s">
        <v>47</v>
      </c>
      <c r="R197" s="10" t="s">
        <v>48</v>
      </c>
    </row>
    <row r="198" spans="1:18">
      <c r="A198" s="5">
        <v>13</v>
      </c>
      <c r="B198" s="3" t="s">
        <v>97</v>
      </c>
      <c r="C198" s="3" t="s">
        <v>99</v>
      </c>
      <c r="D198" s="20">
        <v>69000</v>
      </c>
      <c r="E198" s="3" t="s">
        <v>87</v>
      </c>
      <c r="F198" s="3" t="s">
        <v>51</v>
      </c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>
      <c r="A199" s="12"/>
      <c r="B199" s="11" t="s">
        <v>98</v>
      </c>
      <c r="C199" s="11" t="s">
        <v>100</v>
      </c>
      <c r="D199" s="11"/>
      <c r="E199" s="11"/>
      <c r="F199" s="11" t="s">
        <v>66</v>
      </c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</row>
    <row r="200" spans="1:18">
      <c r="A200" s="12"/>
      <c r="B200" s="11"/>
      <c r="C200" s="11" t="s">
        <v>438</v>
      </c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</row>
    <row r="201" spans="1:18">
      <c r="A201" s="12"/>
      <c r="B201" s="11"/>
      <c r="C201" s="11" t="s">
        <v>435</v>
      </c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</row>
    <row r="202" spans="1:18">
      <c r="A202" s="12"/>
      <c r="B202" s="11"/>
      <c r="C202" s="11" t="s">
        <v>553</v>
      </c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</row>
    <row r="203" spans="1:18">
      <c r="A203" s="6"/>
      <c r="B203" s="4"/>
      <c r="C203" s="32"/>
      <c r="D203" s="3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</row>
    <row r="204" spans="1:18">
      <c r="A204" s="12">
        <v>14</v>
      </c>
      <c r="B204" s="11" t="s">
        <v>82</v>
      </c>
      <c r="C204" s="11" t="s">
        <v>84</v>
      </c>
      <c r="D204" s="21">
        <v>80000</v>
      </c>
      <c r="E204" s="11" t="s">
        <v>104</v>
      </c>
      <c r="F204" s="11" t="s">
        <v>51</v>
      </c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</row>
    <row r="205" spans="1:18">
      <c r="A205" s="12"/>
      <c r="B205" s="11" t="s">
        <v>101</v>
      </c>
      <c r="C205" s="23" t="s">
        <v>103</v>
      </c>
      <c r="D205" s="11"/>
      <c r="E205" s="11"/>
      <c r="F205" s="11" t="s">
        <v>66</v>
      </c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</row>
    <row r="206" spans="1:18">
      <c r="A206" s="12"/>
      <c r="B206" s="11" t="s">
        <v>102</v>
      </c>
      <c r="C206" s="11" t="s">
        <v>439</v>
      </c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</row>
    <row r="207" spans="1:18">
      <c r="A207" s="12"/>
      <c r="B207" s="11"/>
      <c r="C207" s="11" t="s">
        <v>435</v>
      </c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</row>
    <row r="208" spans="1:18">
      <c r="A208" s="6"/>
      <c r="B208" s="4"/>
      <c r="C208" s="4" t="s">
        <v>553</v>
      </c>
      <c r="D208" s="3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</row>
    <row r="209" spans="1:18">
      <c r="A209" s="12">
        <v>15</v>
      </c>
      <c r="B209" s="11" t="s">
        <v>440</v>
      </c>
      <c r="C209" s="23" t="s">
        <v>444</v>
      </c>
      <c r="D209" s="21">
        <v>52000</v>
      </c>
      <c r="E209" s="11" t="s">
        <v>87</v>
      </c>
      <c r="F209" s="11" t="s">
        <v>51</v>
      </c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</row>
    <row r="210" spans="1:18">
      <c r="A210" s="12"/>
      <c r="B210" s="11" t="s">
        <v>441</v>
      </c>
      <c r="C210" s="11" t="s">
        <v>440</v>
      </c>
      <c r="D210" s="11"/>
      <c r="E210" s="11"/>
      <c r="F210" s="11" t="s">
        <v>66</v>
      </c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</row>
    <row r="211" spans="1:18">
      <c r="A211" s="12"/>
      <c r="B211" s="11" t="s">
        <v>442</v>
      </c>
      <c r="C211" s="11" t="s">
        <v>441</v>
      </c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</row>
    <row r="212" spans="1:18">
      <c r="A212" s="12"/>
      <c r="B212" s="11" t="s">
        <v>443</v>
      </c>
      <c r="C212" s="11" t="s">
        <v>442</v>
      </c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</row>
    <row r="213" spans="1:18">
      <c r="A213" s="6"/>
      <c r="B213" s="4"/>
      <c r="C213" s="4" t="s">
        <v>554</v>
      </c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</row>
    <row r="214" spans="1:18">
      <c r="O214" s="151" t="s">
        <v>54</v>
      </c>
      <c r="P214" s="152"/>
      <c r="Q214" s="152"/>
      <c r="R214" s="153"/>
    </row>
    <row r="215" spans="1:18">
      <c r="A215" s="147" t="s">
        <v>27</v>
      </c>
      <c r="B215" s="147"/>
      <c r="C215" s="147"/>
      <c r="D215" s="147"/>
      <c r="E215" s="147"/>
      <c r="F215" s="147"/>
      <c r="G215" s="147"/>
      <c r="H215" s="147"/>
      <c r="I215" s="147"/>
      <c r="J215" s="147"/>
      <c r="K215" s="147"/>
      <c r="L215" s="147"/>
      <c r="M215" s="147"/>
      <c r="N215" s="147"/>
      <c r="O215" s="147"/>
      <c r="P215" s="147"/>
      <c r="Q215" s="147"/>
      <c r="R215" s="147"/>
    </row>
    <row r="216" spans="1:18">
      <c r="A216" s="147" t="s">
        <v>530</v>
      </c>
      <c r="B216" s="147"/>
      <c r="C216" s="147"/>
      <c r="D216" s="147"/>
      <c r="E216" s="147"/>
      <c r="F216" s="147"/>
      <c r="G216" s="147"/>
      <c r="H216" s="147"/>
      <c r="I216" s="147"/>
      <c r="J216" s="147"/>
      <c r="K216" s="147"/>
      <c r="L216" s="147"/>
      <c r="M216" s="147"/>
      <c r="N216" s="147"/>
      <c r="O216" s="147"/>
      <c r="P216" s="147"/>
      <c r="Q216" s="147"/>
      <c r="R216" s="147"/>
    </row>
    <row r="217" spans="1:18">
      <c r="A217" s="147" t="s">
        <v>2</v>
      </c>
      <c r="B217" s="147"/>
      <c r="C217" s="147"/>
      <c r="D217" s="147"/>
      <c r="E217" s="147"/>
      <c r="F217" s="147"/>
      <c r="G217" s="147"/>
      <c r="H217" s="147"/>
      <c r="I217" s="147"/>
      <c r="J217" s="147"/>
      <c r="K217" s="147"/>
      <c r="L217" s="147"/>
      <c r="M217" s="147"/>
      <c r="N217" s="147"/>
      <c r="O217" s="147"/>
      <c r="P217" s="147"/>
      <c r="Q217" s="147"/>
    </row>
    <row r="218" spans="1:18">
      <c r="A218" s="1" t="s">
        <v>19</v>
      </c>
    </row>
    <row r="219" spans="1:18">
      <c r="A219" s="1" t="s">
        <v>20</v>
      </c>
    </row>
    <row r="220" spans="1:18">
      <c r="A220" s="7" t="s">
        <v>29</v>
      </c>
      <c r="B220" s="8" t="s">
        <v>31</v>
      </c>
      <c r="C220" s="8" t="s">
        <v>32</v>
      </c>
      <c r="D220" s="8" t="s">
        <v>9</v>
      </c>
      <c r="E220" s="8" t="s">
        <v>35</v>
      </c>
      <c r="F220" s="8" t="s">
        <v>11</v>
      </c>
      <c r="G220" s="148" t="s">
        <v>428</v>
      </c>
      <c r="H220" s="149"/>
      <c r="I220" s="150"/>
      <c r="J220" s="148" t="s">
        <v>531</v>
      </c>
      <c r="K220" s="149"/>
      <c r="L220" s="149"/>
      <c r="M220" s="149"/>
      <c r="N220" s="149"/>
      <c r="O220" s="149"/>
      <c r="P220" s="149"/>
      <c r="Q220" s="149"/>
      <c r="R220" s="150"/>
    </row>
    <row r="221" spans="1:18">
      <c r="A221" s="16" t="s">
        <v>30</v>
      </c>
      <c r="B221" s="17"/>
      <c r="C221" s="17" t="s">
        <v>33</v>
      </c>
      <c r="D221" s="17" t="s">
        <v>34</v>
      </c>
      <c r="E221" s="17"/>
      <c r="F221" s="17" t="s">
        <v>12</v>
      </c>
      <c r="G221" s="13"/>
      <c r="H221" s="5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>
      <c r="A222" s="9"/>
      <c r="B222" s="26"/>
      <c r="C222" s="26"/>
      <c r="D222" s="26"/>
      <c r="E222" s="26"/>
      <c r="F222" s="26" t="s">
        <v>36</v>
      </c>
      <c r="G222" s="24" t="s">
        <v>37</v>
      </c>
      <c r="H222" s="9" t="s">
        <v>38</v>
      </c>
      <c r="I222" s="26" t="s">
        <v>39</v>
      </c>
      <c r="J222" s="26" t="s">
        <v>40</v>
      </c>
      <c r="K222" s="26" t="s">
        <v>41</v>
      </c>
      <c r="L222" s="26" t="s">
        <v>42</v>
      </c>
      <c r="M222" s="26" t="s">
        <v>43</v>
      </c>
      <c r="N222" s="26" t="s">
        <v>44</v>
      </c>
      <c r="O222" s="26" t="s">
        <v>45</v>
      </c>
      <c r="P222" s="26" t="s">
        <v>46</v>
      </c>
      <c r="Q222" s="26" t="s">
        <v>47</v>
      </c>
      <c r="R222" s="26" t="s">
        <v>48</v>
      </c>
    </row>
    <row r="223" spans="1:18">
      <c r="A223" s="12">
        <v>16</v>
      </c>
      <c r="B223" s="11" t="s">
        <v>114</v>
      </c>
      <c r="C223" s="11" t="s">
        <v>116</v>
      </c>
      <c r="D223" s="20">
        <v>85000</v>
      </c>
      <c r="E223" s="3" t="s">
        <v>104</v>
      </c>
      <c r="F223" s="3" t="s">
        <v>51</v>
      </c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>
      <c r="A224" s="12"/>
      <c r="B224" s="11" t="s">
        <v>115</v>
      </c>
      <c r="C224" s="11" t="s">
        <v>117</v>
      </c>
      <c r="D224" s="11"/>
      <c r="E224" s="11"/>
      <c r="F224" s="11" t="s">
        <v>66</v>
      </c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</row>
    <row r="225" spans="1:18">
      <c r="A225" s="12"/>
      <c r="B225" s="11"/>
      <c r="C225" s="11" t="s">
        <v>452</v>
      </c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</row>
    <row r="226" spans="1:18">
      <c r="A226" s="12"/>
      <c r="B226" s="11"/>
      <c r="C226" s="11" t="s">
        <v>118</v>
      </c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</row>
    <row r="227" spans="1:18">
      <c r="A227" s="12"/>
      <c r="B227" s="11"/>
      <c r="C227" s="11" t="s">
        <v>435</v>
      </c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</row>
    <row r="228" spans="1:18">
      <c r="A228" s="12"/>
      <c r="B228" s="11"/>
      <c r="C228" s="11" t="s">
        <v>553</v>
      </c>
      <c r="D228" s="2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</row>
    <row r="229" spans="1:18">
      <c r="A229" s="6"/>
      <c r="B229" s="4"/>
      <c r="C229" s="32"/>
      <c r="D229" s="3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</row>
    <row r="230" spans="1:18">
      <c r="A230" s="12">
        <v>17</v>
      </c>
      <c r="B230" s="11" t="s">
        <v>119</v>
      </c>
      <c r="C230" s="11" t="s">
        <v>116</v>
      </c>
      <c r="D230" s="21">
        <v>290000</v>
      </c>
      <c r="E230" s="11" t="s">
        <v>87</v>
      </c>
      <c r="F230" s="11" t="s">
        <v>51</v>
      </c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</row>
    <row r="231" spans="1:18">
      <c r="A231" s="12"/>
      <c r="B231" s="11" t="s">
        <v>120</v>
      </c>
      <c r="C231" s="11" t="s">
        <v>121</v>
      </c>
      <c r="D231" s="11"/>
      <c r="E231" s="11"/>
      <c r="F231" s="11" t="s">
        <v>66</v>
      </c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</row>
    <row r="232" spans="1:18">
      <c r="A232" s="12"/>
      <c r="B232" s="11"/>
      <c r="C232" s="11" t="s">
        <v>453</v>
      </c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</row>
    <row r="233" spans="1:18">
      <c r="A233" s="12"/>
      <c r="B233" s="11"/>
      <c r="C233" s="11" t="s">
        <v>122</v>
      </c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</row>
    <row r="234" spans="1:18">
      <c r="A234" s="12"/>
      <c r="B234" s="11"/>
      <c r="C234" s="11" t="s">
        <v>435</v>
      </c>
      <c r="D234" s="2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</row>
    <row r="235" spans="1:18">
      <c r="A235" s="12"/>
      <c r="B235" s="11"/>
      <c r="C235" s="11" t="s">
        <v>553</v>
      </c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</row>
    <row r="236" spans="1:18">
      <c r="A236" s="12"/>
      <c r="B236" s="11"/>
      <c r="C236" s="23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</row>
    <row r="237" spans="1:18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</row>
    <row r="238" spans="1:18">
      <c r="A238" s="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</row>
    <row r="239" spans="1:18">
      <c r="O239" s="148" t="s">
        <v>54</v>
      </c>
      <c r="P239" s="149"/>
      <c r="Q239" s="149"/>
      <c r="R239" s="150"/>
    </row>
    <row r="240" spans="1:18">
      <c r="A240" s="147" t="s">
        <v>27</v>
      </c>
      <c r="B240" s="147"/>
      <c r="C240" s="147"/>
      <c r="D240" s="147"/>
      <c r="E240" s="147"/>
      <c r="F240" s="147"/>
      <c r="G240" s="147"/>
      <c r="H240" s="147"/>
      <c r="I240" s="147"/>
      <c r="J240" s="147"/>
      <c r="K240" s="147"/>
      <c r="L240" s="147"/>
      <c r="M240" s="147"/>
      <c r="N240" s="147"/>
      <c r="O240" s="147"/>
      <c r="P240" s="147"/>
      <c r="Q240" s="147"/>
      <c r="R240" s="147"/>
    </row>
    <row r="241" spans="1:18">
      <c r="A241" s="147" t="s">
        <v>530</v>
      </c>
      <c r="B241" s="147"/>
      <c r="C241" s="147"/>
      <c r="D241" s="147"/>
      <c r="E241" s="147"/>
      <c r="F241" s="147"/>
      <c r="G241" s="147"/>
      <c r="H241" s="147"/>
      <c r="I241" s="147"/>
      <c r="J241" s="147"/>
      <c r="K241" s="147"/>
      <c r="L241" s="147"/>
      <c r="M241" s="147"/>
      <c r="N241" s="147"/>
      <c r="O241" s="147"/>
      <c r="P241" s="147"/>
      <c r="Q241" s="147"/>
      <c r="R241" s="147"/>
    </row>
    <row r="242" spans="1:18">
      <c r="A242" s="147" t="s">
        <v>2</v>
      </c>
      <c r="B242" s="147"/>
      <c r="C242" s="147"/>
      <c r="D242" s="147"/>
      <c r="E242" s="147"/>
      <c r="F242" s="147"/>
      <c r="G242" s="147"/>
      <c r="H242" s="147"/>
      <c r="I242" s="147"/>
      <c r="J242" s="147"/>
      <c r="K242" s="147"/>
      <c r="L242" s="147"/>
      <c r="M242" s="147"/>
      <c r="N242" s="147"/>
      <c r="O242" s="147"/>
      <c r="P242" s="147"/>
      <c r="Q242" s="147"/>
    </row>
    <row r="243" spans="1:18">
      <c r="A243" s="1" t="s">
        <v>19</v>
      </c>
    </row>
    <row r="244" spans="1:18">
      <c r="A244" s="1" t="s">
        <v>20</v>
      </c>
    </row>
    <row r="245" spans="1:18">
      <c r="A245" s="7" t="s">
        <v>29</v>
      </c>
      <c r="B245" s="8" t="s">
        <v>31</v>
      </c>
      <c r="C245" s="8" t="s">
        <v>32</v>
      </c>
      <c r="D245" s="8" t="s">
        <v>9</v>
      </c>
      <c r="E245" s="8" t="s">
        <v>35</v>
      </c>
      <c r="F245" s="8" t="s">
        <v>11</v>
      </c>
      <c r="G245" s="148" t="s">
        <v>428</v>
      </c>
      <c r="H245" s="149"/>
      <c r="I245" s="150"/>
      <c r="J245" s="148" t="s">
        <v>531</v>
      </c>
      <c r="K245" s="149"/>
      <c r="L245" s="149"/>
      <c r="M245" s="149"/>
      <c r="N245" s="149"/>
      <c r="O245" s="149"/>
      <c r="P245" s="149"/>
      <c r="Q245" s="149"/>
      <c r="R245" s="150"/>
    </row>
    <row r="246" spans="1:18">
      <c r="A246" s="16" t="s">
        <v>30</v>
      </c>
      <c r="B246" s="17"/>
      <c r="C246" s="17" t="s">
        <v>33</v>
      </c>
      <c r="D246" s="17" t="s">
        <v>34</v>
      </c>
      <c r="E246" s="17"/>
      <c r="F246" s="17" t="s">
        <v>12</v>
      </c>
      <c r="G246" s="13"/>
      <c r="H246" s="5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>
      <c r="A247" s="9"/>
      <c r="B247" s="26"/>
      <c r="C247" s="26"/>
      <c r="D247" s="26"/>
      <c r="E247" s="26"/>
      <c r="F247" s="26" t="s">
        <v>36</v>
      </c>
      <c r="G247" s="24" t="s">
        <v>37</v>
      </c>
      <c r="H247" s="9" t="s">
        <v>38</v>
      </c>
      <c r="I247" s="26" t="s">
        <v>39</v>
      </c>
      <c r="J247" s="26" t="s">
        <v>40</v>
      </c>
      <c r="K247" s="26" t="s">
        <v>41</v>
      </c>
      <c r="L247" s="26" t="s">
        <v>42</v>
      </c>
      <c r="M247" s="26" t="s">
        <v>43</v>
      </c>
      <c r="N247" s="26" t="s">
        <v>44</v>
      </c>
      <c r="O247" s="26" t="s">
        <v>45</v>
      </c>
      <c r="P247" s="26" t="s">
        <v>46</v>
      </c>
      <c r="Q247" s="26" t="s">
        <v>47</v>
      </c>
      <c r="R247" s="26" t="s">
        <v>48</v>
      </c>
    </row>
    <row r="248" spans="1:18">
      <c r="A248" s="12">
        <v>18</v>
      </c>
      <c r="B248" s="11" t="s">
        <v>123</v>
      </c>
      <c r="C248" s="11" t="s">
        <v>116</v>
      </c>
      <c r="D248" s="20">
        <v>918000</v>
      </c>
      <c r="E248" s="3" t="s">
        <v>130</v>
      </c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>
      <c r="A249" s="12"/>
      <c r="B249" s="11" t="s">
        <v>124</v>
      </c>
      <c r="C249" s="11" t="s">
        <v>126</v>
      </c>
      <c r="D249" s="11"/>
      <c r="E249" s="11" t="s">
        <v>131</v>
      </c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</row>
    <row r="250" spans="1:18">
      <c r="A250" s="12"/>
      <c r="B250" s="11" t="s">
        <v>125</v>
      </c>
      <c r="C250" s="11" t="s">
        <v>127</v>
      </c>
      <c r="D250" s="11"/>
      <c r="E250" s="11" t="s">
        <v>132</v>
      </c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</row>
    <row r="251" spans="1:18">
      <c r="A251" s="12"/>
      <c r="B251" s="11"/>
      <c r="C251" s="11" t="s">
        <v>128</v>
      </c>
      <c r="D251" s="11"/>
      <c r="E251" s="11"/>
      <c r="F251" s="11" t="s">
        <v>51</v>
      </c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</row>
    <row r="252" spans="1:18">
      <c r="A252" s="12"/>
      <c r="B252" s="11"/>
      <c r="C252" s="11" t="s">
        <v>454</v>
      </c>
      <c r="D252" s="11"/>
      <c r="E252" s="11"/>
      <c r="F252" s="11" t="s">
        <v>66</v>
      </c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</row>
    <row r="253" spans="1:18">
      <c r="A253" s="12"/>
      <c r="B253" s="11"/>
      <c r="C253" s="11" t="s">
        <v>129</v>
      </c>
      <c r="D253" s="2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</row>
    <row r="254" spans="1:18">
      <c r="A254" s="12"/>
      <c r="B254" s="11"/>
      <c r="C254" s="23" t="s">
        <v>455</v>
      </c>
      <c r="D254" s="2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</row>
    <row r="255" spans="1:18">
      <c r="A255" s="12"/>
      <c r="B255" s="11"/>
      <c r="C255" s="11" t="s">
        <v>129</v>
      </c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</row>
    <row r="256" spans="1:18">
      <c r="A256" s="12"/>
      <c r="B256" s="11"/>
      <c r="C256" s="11" t="s">
        <v>456</v>
      </c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</row>
    <row r="257" spans="1:18">
      <c r="A257" s="12"/>
      <c r="B257" s="11"/>
      <c r="C257" s="11" t="s">
        <v>129</v>
      </c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</row>
    <row r="258" spans="1:18">
      <c r="A258" s="12"/>
      <c r="B258" s="11"/>
      <c r="C258" s="11" t="s">
        <v>435</v>
      </c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</row>
    <row r="259" spans="1:18">
      <c r="A259" s="12"/>
      <c r="B259" s="11"/>
      <c r="C259" s="11" t="s">
        <v>553</v>
      </c>
      <c r="D259" s="2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</row>
    <row r="260" spans="1:18">
      <c r="A260" s="6"/>
      <c r="B260" s="4"/>
      <c r="C260" s="32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</row>
    <row r="261" spans="1:18">
      <c r="A261" s="12">
        <v>19</v>
      </c>
      <c r="B261" s="11" t="s">
        <v>133</v>
      </c>
      <c r="C261" s="23" t="s">
        <v>55</v>
      </c>
      <c r="D261" s="21">
        <v>5000</v>
      </c>
      <c r="E261" s="11" t="s">
        <v>113</v>
      </c>
      <c r="F261" s="11" t="s">
        <v>51</v>
      </c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</row>
    <row r="262" spans="1:18">
      <c r="A262" s="12"/>
      <c r="B262" s="11" t="s">
        <v>134</v>
      </c>
      <c r="C262" s="11" t="s">
        <v>135</v>
      </c>
      <c r="D262" s="11"/>
      <c r="E262" s="11"/>
      <c r="F262" s="11" t="s">
        <v>66</v>
      </c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</row>
    <row r="263" spans="1:18">
      <c r="A263" s="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</row>
    <row r="264" spans="1:18">
      <c r="O264" s="148" t="s">
        <v>54</v>
      </c>
      <c r="P264" s="149"/>
      <c r="Q264" s="149"/>
      <c r="R264" s="150"/>
    </row>
    <row r="265" spans="1:18">
      <c r="A265" s="147" t="s">
        <v>27</v>
      </c>
      <c r="B265" s="147"/>
      <c r="C265" s="147"/>
      <c r="D265" s="147"/>
      <c r="E265" s="147"/>
      <c r="F265" s="147"/>
      <c r="G265" s="147"/>
      <c r="H265" s="147"/>
      <c r="I265" s="147"/>
      <c r="J265" s="147"/>
      <c r="K265" s="147"/>
      <c r="L265" s="147"/>
      <c r="M265" s="147"/>
      <c r="N265" s="147"/>
      <c r="O265" s="147"/>
      <c r="P265" s="147"/>
      <c r="Q265" s="147"/>
      <c r="R265" s="147"/>
    </row>
    <row r="266" spans="1:18">
      <c r="A266" s="147" t="s">
        <v>530</v>
      </c>
      <c r="B266" s="147"/>
      <c r="C266" s="147"/>
      <c r="D266" s="147"/>
      <c r="E266" s="147"/>
      <c r="F266" s="147"/>
      <c r="G266" s="147"/>
      <c r="H266" s="147"/>
      <c r="I266" s="147"/>
      <c r="J266" s="147"/>
      <c r="K266" s="147"/>
      <c r="L266" s="147"/>
      <c r="M266" s="147"/>
      <c r="N266" s="147"/>
      <c r="O266" s="147"/>
      <c r="P266" s="147"/>
      <c r="Q266" s="147"/>
      <c r="R266" s="147"/>
    </row>
    <row r="267" spans="1:18">
      <c r="A267" s="147" t="s">
        <v>2</v>
      </c>
      <c r="B267" s="147"/>
      <c r="C267" s="147"/>
      <c r="D267" s="147"/>
      <c r="E267" s="147"/>
      <c r="F267" s="147"/>
      <c r="G267" s="147"/>
      <c r="H267" s="147"/>
      <c r="I267" s="147"/>
      <c r="J267" s="147"/>
      <c r="K267" s="147"/>
      <c r="L267" s="147"/>
      <c r="M267" s="147"/>
      <c r="N267" s="147"/>
      <c r="O267" s="147"/>
      <c r="P267" s="147"/>
      <c r="Q267" s="147"/>
    </row>
    <row r="268" spans="1:18">
      <c r="A268" s="1" t="s">
        <v>19</v>
      </c>
    </row>
    <row r="269" spans="1:18">
      <c r="A269" s="1" t="s">
        <v>20</v>
      </c>
    </row>
    <row r="270" spans="1:18">
      <c r="A270" s="7" t="s">
        <v>29</v>
      </c>
      <c r="B270" s="8" t="s">
        <v>31</v>
      </c>
      <c r="C270" s="8" t="s">
        <v>32</v>
      </c>
      <c r="D270" s="8" t="s">
        <v>9</v>
      </c>
      <c r="E270" s="8" t="s">
        <v>35</v>
      </c>
      <c r="F270" s="8" t="s">
        <v>11</v>
      </c>
      <c r="G270" s="148" t="s">
        <v>428</v>
      </c>
      <c r="H270" s="149"/>
      <c r="I270" s="150"/>
      <c r="J270" s="148" t="s">
        <v>531</v>
      </c>
      <c r="K270" s="149"/>
      <c r="L270" s="149"/>
      <c r="M270" s="149"/>
      <c r="N270" s="149"/>
      <c r="O270" s="149"/>
      <c r="P270" s="149"/>
      <c r="Q270" s="149"/>
      <c r="R270" s="150"/>
    </row>
    <row r="271" spans="1:18">
      <c r="A271" s="16" t="s">
        <v>30</v>
      </c>
      <c r="B271" s="17"/>
      <c r="C271" s="17" t="s">
        <v>33</v>
      </c>
      <c r="D271" s="17" t="s">
        <v>34</v>
      </c>
      <c r="E271" s="17"/>
      <c r="F271" s="17" t="s">
        <v>12</v>
      </c>
      <c r="G271" s="13"/>
      <c r="H271" s="5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>
      <c r="A272" s="9"/>
      <c r="B272" s="26"/>
      <c r="C272" s="26"/>
      <c r="D272" s="26"/>
      <c r="E272" s="26"/>
      <c r="F272" s="26" t="s">
        <v>36</v>
      </c>
      <c r="G272" s="24" t="s">
        <v>37</v>
      </c>
      <c r="H272" s="9" t="s">
        <v>38</v>
      </c>
      <c r="I272" s="26" t="s">
        <v>39</v>
      </c>
      <c r="J272" s="26" t="s">
        <v>40</v>
      </c>
      <c r="K272" s="26" t="s">
        <v>41</v>
      </c>
      <c r="L272" s="26" t="s">
        <v>42</v>
      </c>
      <c r="M272" s="26" t="s">
        <v>43</v>
      </c>
      <c r="N272" s="26" t="s">
        <v>44</v>
      </c>
      <c r="O272" s="26" t="s">
        <v>45</v>
      </c>
      <c r="P272" s="26" t="s">
        <v>46</v>
      </c>
      <c r="Q272" s="26" t="s">
        <v>47</v>
      </c>
      <c r="R272" s="26" t="s">
        <v>48</v>
      </c>
    </row>
    <row r="273" spans="1:18">
      <c r="A273" s="5">
        <v>20</v>
      </c>
      <c r="B273" s="38" t="s">
        <v>270</v>
      </c>
      <c r="C273" s="52" t="s">
        <v>106</v>
      </c>
      <c r="D273" s="37">
        <v>2012000</v>
      </c>
      <c r="E273" s="3" t="s">
        <v>296</v>
      </c>
      <c r="F273" s="3" t="s">
        <v>51</v>
      </c>
      <c r="G273" s="14"/>
      <c r="H273" s="5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>
      <c r="A274" s="12"/>
      <c r="B274" s="15" t="s">
        <v>271</v>
      </c>
      <c r="C274" s="67" t="s">
        <v>274</v>
      </c>
      <c r="D274" s="21"/>
      <c r="E274" s="11"/>
      <c r="F274" s="11" t="s">
        <v>66</v>
      </c>
      <c r="G274" s="15"/>
      <c r="H274" s="12"/>
      <c r="I274" s="11"/>
      <c r="J274" s="11"/>
      <c r="K274" s="11"/>
      <c r="L274" s="11"/>
      <c r="M274" s="11"/>
      <c r="N274" s="11"/>
      <c r="O274" s="11"/>
      <c r="P274" s="11"/>
      <c r="Q274" s="11"/>
      <c r="R274" s="11"/>
    </row>
    <row r="275" spans="1:18">
      <c r="A275" s="12"/>
      <c r="B275" s="15" t="s">
        <v>127</v>
      </c>
      <c r="C275" s="40" t="s">
        <v>276</v>
      </c>
      <c r="D275" s="11"/>
      <c r="E275" s="11" t="s">
        <v>297</v>
      </c>
      <c r="F275" s="11"/>
      <c r="G275" s="15"/>
      <c r="H275" s="12"/>
      <c r="I275" s="11"/>
      <c r="J275" s="11"/>
      <c r="K275" s="11"/>
      <c r="L275" s="11"/>
      <c r="M275" s="11"/>
      <c r="N275" s="11"/>
      <c r="O275" s="11"/>
      <c r="P275" s="11"/>
      <c r="Q275" s="11"/>
      <c r="R275" s="11"/>
    </row>
    <row r="276" spans="1:18">
      <c r="A276" s="12"/>
      <c r="B276" s="38" t="s">
        <v>273</v>
      </c>
      <c r="C276" s="40" t="s">
        <v>275</v>
      </c>
      <c r="D276" s="11"/>
      <c r="E276" s="11" t="s">
        <v>298</v>
      </c>
      <c r="F276" s="11"/>
      <c r="G276" s="15"/>
      <c r="H276" s="12"/>
      <c r="I276" s="11"/>
      <c r="J276" s="11"/>
      <c r="K276" s="11"/>
      <c r="L276" s="11"/>
      <c r="M276" s="11"/>
      <c r="N276" s="11"/>
      <c r="O276" s="11"/>
      <c r="P276" s="11"/>
      <c r="Q276" s="11"/>
      <c r="R276" s="11"/>
    </row>
    <row r="277" spans="1:18">
      <c r="A277" s="12"/>
      <c r="B277" s="15" t="s">
        <v>272</v>
      </c>
      <c r="C277" s="40" t="s">
        <v>555</v>
      </c>
      <c r="D277" s="11"/>
      <c r="E277" s="12"/>
      <c r="F277" s="12"/>
      <c r="G277" s="15"/>
      <c r="H277" s="12"/>
      <c r="I277" s="11"/>
      <c r="J277" s="11"/>
      <c r="K277" s="11"/>
      <c r="L277" s="11"/>
      <c r="M277" s="11"/>
      <c r="N277" s="11"/>
      <c r="O277" s="11"/>
      <c r="P277" s="11"/>
      <c r="Q277" s="11"/>
      <c r="R277" s="11"/>
    </row>
    <row r="278" spans="1:18">
      <c r="A278" s="12"/>
      <c r="B278" s="15"/>
      <c r="C278" s="40" t="s">
        <v>457</v>
      </c>
      <c r="D278" s="11"/>
      <c r="E278" s="11"/>
      <c r="F278" s="11"/>
      <c r="G278" s="15"/>
      <c r="H278" s="12"/>
      <c r="I278" s="11"/>
      <c r="J278" s="11"/>
      <c r="K278" s="11"/>
      <c r="L278" s="11"/>
      <c r="M278" s="11"/>
      <c r="N278" s="11"/>
      <c r="O278" s="11"/>
      <c r="P278" s="11"/>
      <c r="Q278" s="11"/>
      <c r="R278" s="11"/>
    </row>
    <row r="279" spans="1:18">
      <c r="A279" s="12"/>
      <c r="B279" s="15"/>
      <c r="C279" s="40" t="s">
        <v>458</v>
      </c>
      <c r="D279" s="11"/>
      <c r="E279" s="11"/>
      <c r="F279" s="11"/>
      <c r="G279" s="15"/>
      <c r="H279" s="12"/>
      <c r="I279" s="11"/>
      <c r="J279" s="11"/>
      <c r="K279" s="11"/>
      <c r="L279" s="11"/>
      <c r="M279" s="11"/>
      <c r="N279" s="11"/>
      <c r="O279" s="11"/>
      <c r="P279" s="11"/>
      <c r="Q279" s="11"/>
      <c r="R279" s="11"/>
    </row>
    <row r="280" spans="1:18">
      <c r="A280" s="12"/>
      <c r="B280" s="15"/>
      <c r="C280" s="40" t="s">
        <v>459</v>
      </c>
      <c r="D280" s="11"/>
      <c r="E280" s="11"/>
      <c r="F280" s="11"/>
      <c r="G280" s="15"/>
      <c r="H280" s="12"/>
      <c r="I280" s="11"/>
      <c r="J280" s="11"/>
      <c r="K280" s="11"/>
      <c r="L280" s="11"/>
      <c r="M280" s="11"/>
      <c r="N280" s="11"/>
      <c r="O280" s="11"/>
      <c r="P280" s="11"/>
      <c r="Q280" s="11"/>
      <c r="R280" s="11"/>
    </row>
    <row r="281" spans="1:18">
      <c r="A281" s="6"/>
      <c r="B281" s="36"/>
      <c r="C281" s="69" t="s">
        <v>556</v>
      </c>
      <c r="D281" s="4"/>
      <c r="E281" s="4"/>
      <c r="F281" s="6"/>
      <c r="G281" s="36"/>
      <c r="H281" s="6"/>
      <c r="I281" s="4"/>
      <c r="J281" s="4"/>
      <c r="K281" s="4"/>
      <c r="L281" s="4"/>
      <c r="M281" s="4"/>
      <c r="N281" s="4"/>
      <c r="O281" s="4"/>
      <c r="P281" s="4"/>
      <c r="Q281" s="4"/>
      <c r="R281" s="4"/>
    </row>
    <row r="282" spans="1:18">
      <c r="A282" s="12">
        <v>21</v>
      </c>
      <c r="B282" s="11" t="s">
        <v>445</v>
      </c>
      <c r="C282" s="11" t="s">
        <v>444</v>
      </c>
      <c r="D282" s="20">
        <v>44000</v>
      </c>
      <c r="E282" s="3" t="s">
        <v>87</v>
      </c>
      <c r="F282" s="3" t="s">
        <v>51</v>
      </c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>
      <c r="A283" s="12"/>
      <c r="B283" s="11" t="s">
        <v>446</v>
      </c>
      <c r="C283" s="11" t="s">
        <v>445</v>
      </c>
      <c r="D283" s="11"/>
      <c r="E283" s="11" t="s">
        <v>451</v>
      </c>
      <c r="F283" s="11" t="s">
        <v>66</v>
      </c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</row>
    <row r="284" spans="1:18">
      <c r="A284" s="12"/>
      <c r="B284" s="11" t="s">
        <v>447</v>
      </c>
      <c r="C284" s="11" t="s">
        <v>446</v>
      </c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</row>
    <row r="285" spans="1:18">
      <c r="A285" s="12"/>
      <c r="B285" s="11" t="s">
        <v>448</v>
      </c>
      <c r="C285" s="11" t="s">
        <v>447</v>
      </c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</row>
    <row r="286" spans="1:18">
      <c r="A286" s="12"/>
      <c r="B286" s="11" t="s">
        <v>449</v>
      </c>
      <c r="C286" s="11" t="s">
        <v>448</v>
      </c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</row>
    <row r="287" spans="1:18">
      <c r="A287" s="12"/>
      <c r="B287" s="11" t="s">
        <v>450</v>
      </c>
      <c r="C287" s="11" t="s">
        <v>449</v>
      </c>
      <c r="D287" s="2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</row>
    <row r="288" spans="1:18">
      <c r="A288" s="6"/>
      <c r="B288" s="4"/>
      <c r="C288" s="4" t="s">
        <v>450</v>
      </c>
      <c r="D288" s="3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</row>
    <row r="289" spans="1:18">
      <c r="O289" s="151" t="s">
        <v>54</v>
      </c>
      <c r="P289" s="152"/>
      <c r="Q289" s="152"/>
      <c r="R289" s="153"/>
    </row>
    <row r="290" spans="1:18">
      <c r="A290" s="147" t="s">
        <v>27</v>
      </c>
      <c r="B290" s="147"/>
      <c r="C290" s="147"/>
      <c r="D290" s="147"/>
      <c r="E290" s="147"/>
      <c r="F290" s="147"/>
      <c r="G290" s="147"/>
      <c r="H290" s="147"/>
      <c r="I290" s="147"/>
      <c r="J290" s="147"/>
      <c r="K290" s="147"/>
      <c r="L290" s="147"/>
      <c r="M290" s="147"/>
      <c r="N290" s="147"/>
      <c r="O290" s="147"/>
      <c r="P290" s="147"/>
      <c r="Q290" s="147"/>
      <c r="R290" s="147"/>
    </row>
    <row r="291" spans="1:18" ht="15.75" customHeight="1">
      <c r="A291" s="147" t="s">
        <v>530</v>
      </c>
      <c r="B291" s="147"/>
      <c r="C291" s="147"/>
      <c r="D291" s="147"/>
      <c r="E291" s="147"/>
      <c r="F291" s="147"/>
      <c r="G291" s="147"/>
      <c r="H291" s="147"/>
      <c r="I291" s="147"/>
      <c r="J291" s="147"/>
      <c r="K291" s="147"/>
      <c r="L291" s="147"/>
      <c r="M291" s="147"/>
      <c r="N291" s="147"/>
      <c r="O291" s="147"/>
      <c r="P291" s="147"/>
      <c r="Q291" s="147"/>
      <c r="R291" s="147"/>
    </row>
    <row r="292" spans="1:18">
      <c r="A292" s="147" t="s">
        <v>2</v>
      </c>
      <c r="B292" s="147"/>
      <c r="C292" s="147"/>
      <c r="D292" s="147"/>
      <c r="E292" s="147"/>
      <c r="F292" s="147"/>
      <c r="G292" s="147"/>
      <c r="H292" s="147"/>
      <c r="I292" s="147"/>
      <c r="J292" s="147"/>
      <c r="K292" s="147"/>
      <c r="L292" s="147"/>
      <c r="M292" s="147"/>
      <c r="N292" s="147"/>
      <c r="O292" s="147"/>
      <c r="P292" s="147"/>
      <c r="Q292" s="147"/>
    </row>
    <row r="293" spans="1:18">
      <c r="A293" s="1" t="s">
        <v>19</v>
      </c>
    </row>
    <row r="294" spans="1:18">
      <c r="A294" s="1" t="s">
        <v>21</v>
      </c>
    </row>
    <row r="295" spans="1:18">
      <c r="A295" s="7" t="s">
        <v>29</v>
      </c>
      <c r="B295" s="8" t="s">
        <v>31</v>
      </c>
      <c r="C295" s="8" t="s">
        <v>32</v>
      </c>
      <c r="D295" s="8" t="s">
        <v>9</v>
      </c>
      <c r="E295" s="8" t="s">
        <v>35</v>
      </c>
      <c r="F295" s="8" t="s">
        <v>11</v>
      </c>
      <c r="G295" s="148" t="s">
        <v>428</v>
      </c>
      <c r="H295" s="149"/>
      <c r="I295" s="150"/>
      <c r="J295" s="148" t="s">
        <v>531</v>
      </c>
      <c r="K295" s="149"/>
      <c r="L295" s="149"/>
      <c r="M295" s="149"/>
      <c r="N295" s="149"/>
      <c r="O295" s="149"/>
      <c r="P295" s="149"/>
      <c r="Q295" s="149"/>
      <c r="R295" s="150"/>
    </row>
    <row r="296" spans="1:18">
      <c r="A296" s="16" t="s">
        <v>30</v>
      </c>
      <c r="B296" s="17"/>
      <c r="C296" s="17" t="s">
        <v>33</v>
      </c>
      <c r="D296" s="17" t="s">
        <v>34</v>
      </c>
      <c r="E296" s="17"/>
      <c r="F296" s="17" t="s">
        <v>12</v>
      </c>
      <c r="G296" s="13"/>
      <c r="H296" s="5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>
      <c r="A297" s="9"/>
      <c r="B297" s="26"/>
      <c r="C297" s="26"/>
      <c r="D297" s="26"/>
      <c r="E297" s="26"/>
      <c r="F297" s="26" t="s">
        <v>36</v>
      </c>
      <c r="G297" s="24" t="s">
        <v>37</v>
      </c>
      <c r="H297" s="9" t="s">
        <v>38</v>
      </c>
      <c r="I297" s="26" t="s">
        <v>39</v>
      </c>
      <c r="J297" s="26" t="s">
        <v>40</v>
      </c>
      <c r="K297" s="26" t="s">
        <v>41</v>
      </c>
      <c r="L297" s="26" t="s">
        <v>42</v>
      </c>
      <c r="M297" s="26" t="s">
        <v>43</v>
      </c>
      <c r="N297" s="26" t="s">
        <v>44</v>
      </c>
      <c r="O297" s="26" t="s">
        <v>45</v>
      </c>
      <c r="P297" s="26" t="s">
        <v>46</v>
      </c>
      <c r="Q297" s="26" t="s">
        <v>47</v>
      </c>
      <c r="R297" s="26" t="s">
        <v>48</v>
      </c>
    </row>
    <row r="298" spans="1:18">
      <c r="A298" s="12">
        <v>1</v>
      </c>
      <c r="B298" s="11" t="s">
        <v>136</v>
      </c>
      <c r="C298" s="11" t="s">
        <v>137</v>
      </c>
      <c r="D298" s="20">
        <v>60000</v>
      </c>
      <c r="E298" s="3" t="s">
        <v>141</v>
      </c>
      <c r="F298" s="3" t="s">
        <v>51</v>
      </c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>
      <c r="A299" s="12"/>
      <c r="B299" s="11" t="s">
        <v>302</v>
      </c>
      <c r="C299" s="11" t="s">
        <v>138</v>
      </c>
      <c r="D299" s="11"/>
      <c r="E299" s="11" t="s">
        <v>49</v>
      </c>
      <c r="F299" s="11" t="s">
        <v>142</v>
      </c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</row>
    <row r="300" spans="1:18">
      <c r="A300" s="12"/>
      <c r="B300" s="11"/>
      <c r="C300" s="11" t="s">
        <v>139</v>
      </c>
      <c r="D300" s="11"/>
      <c r="E300" s="11" t="s">
        <v>50</v>
      </c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</row>
    <row r="301" spans="1:18">
      <c r="A301" s="6"/>
      <c r="B301" s="4"/>
      <c r="C301" s="4" t="s">
        <v>140</v>
      </c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</row>
    <row r="302" spans="1:18">
      <c r="A302" s="12">
        <v>2</v>
      </c>
      <c r="B302" s="11" t="s">
        <v>303</v>
      </c>
      <c r="C302" s="11" t="s">
        <v>308</v>
      </c>
      <c r="D302" s="21">
        <v>8000</v>
      </c>
      <c r="E302" s="3" t="s">
        <v>141</v>
      </c>
      <c r="F302" s="3" t="s">
        <v>51</v>
      </c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</row>
    <row r="303" spans="1:18">
      <c r="A303" s="12"/>
      <c r="B303" s="11" t="s">
        <v>305</v>
      </c>
      <c r="C303" s="11" t="s">
        <v>310</v>
      </c>
      <c r="D303" s="21"/>
      <c r="E303" s="11" t="s">
        <v>49</v>
      </c>
      <c r="F303" s="11" t="s">
        <v>142</v>
      </c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</row>
    <row r="304" spans="1:18">
      <c r="A304" s="12"/>
      <c r="B304" s="11" t="s">
        <v>304</v>
      </c>
      <c r="C304" s="11" t="s">
        <v>309</v>
      </c>
      <c r="D304" s="21"/>
      <c r="E304" s="11" t="s">
        <v>50</v>
      </c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</row>
    <row r="305" spans="1:18">
      <c r="A305" s="12"/>
      <c r="B305" s="11" t="s">
        <v>307</v>
      </c>
      <c r="C305" s="11" t="s">
        <v>311</v>
      </c>
      <c r="D305" s="2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</row>
    <row r="306" spans="1:18">
      <c r="A306" s="12"/>
      <c r="B306" s="11" t="s">
        <v>306</v>
      </c>
      <c r="C306" s="11" t="s">
        <v>312</v>
      </c>
      <c r="D306" s="2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</row>
    <row r="307" spans="1:18">
      <c r="A307" s="12"/>
      <c r="B307" s="11"/>
      <c r="C307" s="11" t="s">
        <v>313</v>
      </c>
      <c r="D307" s="2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</row>
    <row r="308" spans="1:18">
      <c r="A308" s="12"/>
      <c r="B308" s="11"/>
      <c r="C308" s="11" t="s">
        <v>401</v>
      </c>
      <c r="D308" s="2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</row>
    <row r="309" spans="1:18">
      <c r="A309" s="6"/>
      <c r="B309" s="4"/>
      <c r="C309" s="4"/>
      <c r="D309" s="3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6"/>
      <c r="P309" s="4"/>
      <c r="Q309" s="4"/>
      <c r="R309" s="4"/>
    </row>
    <row r="310" spans="1:18">
      <c r="A310" s="15"/>
      <c r="B310" s="15"/>
      <c r="C310" s="15"/>
      <c r="D310" s="30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>
      <c r="A311" s="15"/>
      <c r="B311" s="15"/>
      <c r="C311" s="15"/>
      <c r="D311" s="30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>
      <c r="A312" s="15"/>
      <c r="B312" s="15"/>
      <c r="C312" s="15"/>
      <c r="D312" s="30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>
      <c r="A313" s="15"/>
      <c r="B313" s="15"/>
      <c r="C313" s="15"/>
      <c r="D313" s="30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>
      <c r="A314" s="15"/>
      <c r="B314" s="15"/>
      <c r="C314" s="15"/>
      <c r="D314" s="30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>
      <c r="A315" s="15"/>
      <c r="B315" s="15"/>
      <c r="C315" s="15"/>
      <c r="D315" s="30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>
      <c r="A316" s="15"/>
      <c r="B316" s="15"/>
      <c r="C316" s="15"/>
      <c r="D316" s="30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>
      <c r="A317" s="15"/>
      <c r="B317" s="15"/>
      <c r="C317" s="15"/>
      <c r="D317" s="30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>
      <c r="A318" s="15"/>
      <c r="B318" s="15"/>
      <c r="C318" s="15"/>
      <c r="D318" s="30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>
      <c r="A319" s="15"/>
      <c r="B319" s="15"/>
      <c r="C319" s="15"/>
      <c r="D319" s="30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>
      <c r="A320" s="15"/>
      <c r="B320" s="15"/>
      <c r="C320" s="15"/>
      <c r="D320" s="30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>
      <c r="A321" s="15"/>
      <c r="B321" s="15"/>
      <c r="C321" s="15"/>
      <c r="D321" s="30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>
      <c r="A322" s="15"/>
      <c r="B322" s="15"/>
      <c r="C322" s="15"/>
      <c r="D322" s="30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>
      <c r="A323" s="15"/>
      <c r="B323" s="15"/>
      <c r="C323" s="15"/>
      <c r="D323" s="30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>
      <c r="A324" s="15"/>
      <c r="B324" s="15"/>
      <c r="C324" s="15"/>
      <c r="D324" s="30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>
      <c r="O325" s="151" t="s">
        <v>54</v>
      </c>
      <c r="P325" s="152"/>
      <c r="Q325" s="152"/>
      <c r="R325" s="153"/>
    </row>
    <row r="326" spans="1:18">
      <c r="A326" s="147" t="s">
        <v>27</v>
      </c>
      <c r="B326" s="147"/>
      <c r="C326" s="147"/>
      <c r="D326" s="147"/>
      <c r="E326" s="147"/>
      <c r="F326" s="147"/>
      <c r="G326" s="147"/>
      <c r="H326" s="147"/>
      <c r="I326" s="147"/>
      <c r="J326" s="147"/>
      <c r="K326" s="147"/>
      <c r="L326" s="147"/>
      <c r="M326" s="147"/>
      <c r="N326" s="147"/>
      <c r="O326" s="147"/>
      <c r="P326" s="147"/>
      <c r="Q326" s="147"/>
      <c r="R326" s="147"/>
    </row>
    <row r="327" spans="1:18">
      <c r="A327" s="147" t="s">
        <v>530</v>
      </c>
      <c r="B327" s="147"/>
      <c r="C327" s="147"/>
      <c r="D327" s="147"/>
      <c r="E327" s="147"/>
      <c r="F327" s="147"/>
      <c r="G327" s="147"/>
      <c r="H327" s="147"/>
      <c r="I327" s="147"/>
      <c r="J327" s="147"/>
      <c r="K327" s="147"/>
      <c r="L327" s="147"/>
      <c r="M327" s="147"/>
      <c r="N327" s="147"/>
      <c r="O327" s="147"/>
      <c r="P327" s="147"/>
      <c r="Q327" s="147"/>
      <c r="R327" s="147"/>
    </row>
    <row r="328" spans="1:18">
      <c r="A328" s="147" t="s">
        <v>2</v>
      </c>
      <c r="B328" s="147"/>
      <c r="C328" s="147"/>
      <c r="D328" s="147"/>
      <c r="E328" s="147"/>
      <c r="F328" s="147"/>
      <c r="G328" s="147"/>
      <c r="H328" s="147"/>
      <c r="I328" s="147"/>
      <c r="J328" s="147"/>
      <c r="K328" s="147"/>
      <c r="L328" s="147"/>
      <c r="M328" s="147"/>
      <c r="N328" s="147"/>
      <c r="O328" s="147"/>
      <c r="P328" s="147"/>
      <c r="Q328" s="147"/>
    </row>
    <row r="329" spans="1:18">
      <c r="A329" s="1" t="s">
        <v>19</v>
      </c>
    </row>
    <row r="330" spans="1:18">
      <c r="A330" s="1" t="s">
        <v>21</v>
      </c>
    </row>
    <row r="331" spans="1:18">
      <c r="A331" s="7" t="s">
        <v>29</v>
      </c>
      <c r="B331" s="8" t="s">
        <v>31</v>
      </c>
      <c r="C331" s="8" t="s">
        <v>32</v>
      </c>
      <c r="D331" s="8" t="s">
        <v>9</v>
      </c>
      <c r="E331" s="8" t="s">
        <v>35</v>
      </c>
      <c r="F331" s="8" t="s">
        <v>11</v>
      </c>
      <c r="G331" s="148" t="s">
        <v>428</v>
      </c>
      <c r="H331" s="149"/>
      <c r="I331" s="150"/>
      <c r="J331" s="148" t="s">
        <v>531</v>
      </c>
      <c r="K331" s="149"/>
      <c r="L331" s="149"/>
      <c r="M331" s="149"/>
      <c r="N331" s="149"/>
      <c r="O331" s="149"/>
      <c r="P331" s="149"/>
      <c r="Q331" s="149"/>
      <c r="R331" s="150"/>
    </row>
    <row r="332" spans="1:18">
      <c r="A332" s="16" t="s">
        <v>30</v>
      </c>
      <c r="B332" s="17"/>
      <c r="C332" s="17" t="s">
        <v>33</v>
      </c>
      <c r="D332" s="17" t="s">
        <v>34</v>
      </c>
      <c r="E332" s="17"/>
      <c r="F332" s="17" t="s">
        <v>12</v>
      </c>
      <c r="G332" s="13"/>
      <c r="H332" s="5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>
      <c r="A333" s="9"/>
      <c r="B333" s="97"/>
      <c r="C333" s="97"/>
      <c r="D333" s="97"/>
      <c r="E333" s="97"/>
      <c r="F333" s="97" t="s">
        <v>36</v>
      </c>
      <c r="G333" s="96" t="s">
        <v>37</v>
      </c>
      <c r="H333" s="9" t="s">
        <v>38</v>
      </c>
      <c r="I333" s="97" t="s">
        <v>39</v>
      </c>
      <c r="J333" s="97" t="s">
        <v>40</v>
      </c>
      <c r="K333" s="97" t="s">
        <v>41</v>
      </c>
      <c r="L333" s="97" t="s">
        <v>42</v>
      </c>
      <c r="M333" s="97" t="s">
        <v>43</v>
      </c>
      <c r="N333" s="97" t="s">
        <v>44</v>
      </c>
      <c r="O333" s="97" t="s">
        <v>45</v>
      </c>
      <c r="P333" s="97" t="s">
        <v>46</v>
      </c>
      <c r="Q333" s="97" t="s">
        <v>47</v>
      </c>
      <c r="R333" s="97" t="s">
        <v>48</v>
      </c>
    </row>
    <row r="334" spans="1:18">
      <c r="A334" s="12">
        <v>3</v>
      </c>
      <c r="B334" s="11" t="s">
        <v>328</v>
      </c>
      <c r="C334" s="11" t="s">
        <v>179</v>
      </c>
      <c r="D334" s="21">
        <v>100000</v>
      </c>
      <c r="E334" s="3" t="s">
        <v>141</v>
      </c>
      <c r="F334" s="3" t="s">
        <v>51</v>
      </c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</row>
    <row r="335" spans="1:18">
      <c r="A335" s="12"/>
      <c r="B335" s="11" t="s">
        <v>460</v>
      </c>
      <c r="C335" s="11" t="s">
        <v>461</v>
      </c>
      <c r="D335" s="11"/>
      <c r="E335" s="11" t="s">
        <v>49</v>
      </c>
      <c r="F335" s="11" t="s">
        <v>142</v>
      </c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</row>
    <row r="336" spans="1:18">
      <c r="A336" s="12"/>
      <c r="B336" s="11"/>
      <c r="C336" s="11" t="s">
        <v>462</v>
      </c>
      <c r="D336" s="11"/>
      <c r="E336" s="11" t="s">
        <v>50</v>
      </c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</row>
    <row r="337" spans="1:18">
      <c r="A337" s="12"/>
      <c r="B337" s="11"/>
      <c r="C337" s="11" t="s">
        <v>463</v>
      </c>
      <c r="D337" s="2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</row>
    <row r="338" spans="1:18">
      <c r="A338" s="12"/>
      <c r="B338" s="11"/>
      <c r="C338" s="11" t="s">
        <v>464</v>
      </c>
      <c r="D338" s="2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</row>
    <row r="339" spans="1:18">
      <c r="A339" s="12"/>
      <c r="B339" s="11"/>
      <c r="C339" s="11" t="s">
        <v>465</v>
      </c>
      <c r="D339" s="2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</row>
    <row r="340" spans="1:18">
      <c r="A340" s="12"/>
      <c r="B340" s="11"/>
      <c r="C340" s="11" t="s">
        <v>466</v>
      </c>
      <c r="D340" s="2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</row>
    <row r="341" spans="1:18">
      <c r="A341" s="6"/>
      <c r="B341" s="4"/>
      <c r="C341" s="4"/>
      <c r="D341" s="3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</row>
    <row r="342" spans="1:18">
      <c r="A342" s="12">
        <v>4</v>
      </c>
      <c r="B342" s="11" t="s">
        <v>315</v>
      </c>
      <c r="C342" s="11" t="s">
        <v>55</v>
      </c>
      <c r="D342" s="20">
        <v>65000</v>
      </c>
      <c r="E342" s="3" t="s">
        <v>141</v>
      </c>
      <c r="F342" s="3" t="s">
        <v>51</v>
      </c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>
      <c r="A343" s="12"/>
      <c r="B343" s="11" t="s">
        <v>314</v>
      </c>
      <c r="C343" s="11" t="s">
        <v>317</v>
      </c>
      <c r="D343" s="11"/>
      <c r="E343" s="11" t="s">
        <v>49</v>
      </c>
      <c r="F343" s="11" t="s">
        <v>142</v>
      </c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</row>
    <row r="344" spans="1:18">
      <c r="A344" s="12"/>
      <c r="B344" s="11"/>
      <c r="C344" s="11" t="s">
        <v>316</v>
      </c>
      <c r="D344" s="11"/>
      <c r="E344" s="11" t="s">
        <v>50</v>
      </c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</row>
    <row r="345" spans="1:18">
      <c r="A345" s="12"/>
      <c r="B345" s="11"/>
      <c r="C345" s="11" t="s">
        <v>318</v>
      </c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</row>
    <row r="346" spans="1:18">
      <c r="A346" s="12"/>
      <c r="B346" s="11"/>
      <c r="C346" s="11" t="s">
        <v>319</v>
      </c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</row>
    <row r="347" spans="1:18">
      <c r="A347" s="12"/>
      <c r="B347" s="11"/>
      <c r="C347" s="11" t="s">
        <v>320</v>
      </c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</row>
    <row r="348" spans="1:18">
      <c r="A348" s="12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</row>
    <row r="349" spans="1:18">
      <c r="A349" s="6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</row>
    <row r="350" spans="1:18">
      <c r="O350" s="151" t="s">
        <v>54</v>
      </c>
      <c r="P350" s="152"/>
      <c r="Q350" s="152"/>
      <c r="R350" s="153"/>
    </row>
    <row r="351" spans="1:18">
      <c r="A351" s="147" t="s">
        <v>27</v>
      </c>
      <c r="B351" s="147"/>
      <c r="C351" s="147"/>
      <c r="D351" s="147"/>
      <c r="E351" s="147"/>
      <c r="F351" s="147"/>
      <c r="G351" s="147"/>
      <c r="H351" s="147"/>
      <c r="I351" s="147"/>
      <c r="J351" s="147"/>
      <c r="K351" s="147"/>
      <c r="L351" s="147"/>
      <c r="M351" s="147"/>
      <c r="N351" s="147"/>
      <c r="O351" s="147"/>
      <c r="P351" s="147"/>
      <c r="Q351" s="147"/>
      <c r="R351" s="147"/>
    </row>
    <row r="352" spans="1:18">
      <c r="A352" s="147" t="s">
        <v>530</v>
      </c>
      <c r="B352" s="147"/>
      <c r="C352" s="147"/>
      <c r="D352" s="147"/>
      <c r="E352" s="147"/>
      <c r="F352" s="147"/>
      <c r="G352" s="147"/>
      <c r="H352" s="147"/>
      <c r="I352" s="147"/>
      <c r="J352" s="147"/>
      <c r="K352" s="147"/>
      <c r="L352" s="147"/>
      <c r="M352" s="147"/>
      <c r="N352" s="147"/>
      <c r="O352" s="147"/>
      <c r="P352" s="147"/>
      <c r="Q352" s="147"/>
      <c r="R352" s="147"/>
    </row>
    <row r="353" spans="1:18">
      <c r="A353" s="147" t="s">
        <v>2</v>
      </c>
      <c r="B353" s="147"/>
      <c r="C353" s="147"/>
      <c r="D353" s="147"/>
      <c r="E353" s="147"/>
      <c r="F353" s="147"/>
      <c r="G353" s="147"/>
      <c r="H353" s="147"/>
      <c r="I353" s="147"/>
      <c r="J353" s="147"/>
      <c r="K353" s="147"/>
      <c r="L353" s="147"/>
      <c r="M353" s="147"/>
      <c r="N353" s="147"/>
      <c r="O353" s="147"/>
      <c r="P353" s="147"/>
      <c r="Q353" s="147"/>
    </row>
    <row r="354" spans="1:18" ht="16.5" customHeight="1">
      <c r="A354" s="1" t="s">
        <v>19</v>
      </c>
    </row>
    <row r="355" spans="1:18">
      <c r="A355" s="1" t="s">
        <v>21</v>
      </c>
    </row>
    <row r="356" spans="1:18">
      <c r="A356" s="7" t="s">
        <v>29</v>
      </c>
      <c r="B356" s="8" t="s">
        <v>31</v>
      </c>
      <c r="C356" s="8" t="s">
        <v>32</v>
      </c>
      <c r="D356" s="8" t="s">
        <v>9</v>
      </c>
      <c r="E356" s="8" t="s">
        <v>35</v>
      </c>
      <c r="F356" s="8" t="s">
        <v>11</v>
      </c>
      <c r="G356" s="148" t="s">
        <v>428</v>
      </c>
      <c r="H356" s="149"/>
      <c r="I356" s="150"/>
      <c r="J356" s="148" t="s">
        <v>531</v>
      </c>
      <c r="K356" s="149"/>
      <c r="L356" s="149"/>
      <c r="M356" s="149"/>
      <c r="N356" s="149"/>
      <c r="O356" s="149"/>
      <c r="P356" s="149"/>
      <c r="Q356" s="149"/>
      <c r="R356" s="150"/>
    </row>
    <row r="357" spans="1:18" ht="17.25" customHeight="1">
      <c r="A357" s="16" t="s">
        <v>30</v>
      </c>
      <c r="B357" s="17"/>
      <c r="C357" s="17" t="s">
        <v>33</v>
      </c>
      <c r="D357" s="17" t="s">
        <v>34</v>
      </c>
      <c r="E357" s="17"/>
      <c r="F357" s="17" t="s">
        <v>12</v>
      </c>
      <c r="G357" s="13"/>
      <c r="H357" s="5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>
      <c r="A358" s="9"/>
      <c r="B358" s="97"/>
      <c r="C358" s="97"/>
      <c r="D358" s="97"/>
      <c r="E358" s="97"/>
      <c r="F358" s="97" t="s">
        <v>36</v>
      </c>
      <c r="G358" s="96" t="s">
        <v>37</v>
      </c>
      <c r="H358" s="9" t="s">
        <v>38</v>
      </c>
      <c r="I358" s="97" t="s">
        <v>39</v>
      </c>
      <c r="J358" s="97" t="s">
        <v>40</v>
      </c>
      <c r="K358" s="97" t="s">
        <v>41</v>
      </c>
      <c r="L358" s="97" t="s">
        <v>42</v>
      </c>
      <c r="M358" s="97" t="s">
        <v>43</v>
      </c>
      <c r="N358" s="97" t="s">
        <v>44</v>
      </c>
      <c r="O358" s="97" t="s">
        <v>45</v>
      </c>
      <c r="P358" s="97" t="s">
        <v>46</v>
      </c>
      <c r="Q358" s="97" t="s">
        <v>47</v>
      </c>
      <c r="R358" s="97" t="s">
        <v>48</v>
      </c>
    </row>
    <row r="359" spans="1:18">
      <c r="A359" s="12">
        <v>5</v>
      </c>
      <c r="B359" s="11" t="s">
        <v>321</v>
      </c>
      <c r="C359" s="11" t="s">
        <v>55</v>
      </c>
      <c r="D359" s="21">
        <v>65000</v>
      </c>
      <c r="E359" s="3" t="s">
        <v>141</v>
      </c>
      <c r="F359" s="3" t="s">
        <v>51</v>
      </c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</row>
    <row r="360" spans="1:18">
      <c r="A360" s="12"/>
      <c r="B360" s="11" t="s">
        <v>385</v>
      </c>
      <c r="C360" s="11" t="s">
        <v>323</v>
      </c>
      <c r="D360" s="11"/>
      <c r="E360" s="11" t="s">
        <v>49</v>
      </c>
      <c r="F360" s="11" t="s">
        <v>142</v>
      </c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</row>
    <row r="361" spans="1:18">
      <c r="A361" s="12"/>
      <c r="B361" s="11" t="s">
        <v>386</v>
      </c>
      <c r="C361" s="11" t="s">
        <v>322</v>
      </c>
      <c r="D361" s="11"/>
      <c r="E361" s="11" t="s">
        <v>50</v>
      </c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</row>
    <row r="362" spans="1:18">
      <c r="A362" s="12"/>
      <c r="B362" s="11"/>
      <c r="C362" s="11" t="s">
        <v>324</v>
      </c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</row>
    <row r="363" spans="1:18">
      <c r="A363" s="12"/>
      <c r="B363" s="11"/>
      <c r="C363" s="11" t="s">
        <v>326</v>
      </c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</row>
    <row r="364" spans="1:18">
      <c r="A364" s="12"/>
      <c r="B364" s="11"/>
      <c r="C364" s="11" t="s">
        <v>325</v>
      </c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</row>
    <row r="365" spans="1:18">
      <c r="A365" s="12"/>
      <c r="B365" s="11"/>
      <c r="C365" s="11" t="s">
        <v>319</v>
      </c>
      <c r="D365" s="2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</row>
    <row r="366" spans="1:18">
      <c r="A366" s="6"/>
      <c r="B366" s="4"/>
      <c r="C366" s="4" t="s">
        <v>320</v>
      </c>
      <c r="D366" s="3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</row>
    <row r="367" spans="1:18">
      <c r="A367" s="12">
        <v>6</v>
      </c>
      <c r="B367" s="11" t="s">
        <v>328</v>
      </c>
      <c r="C367" s="11" t="s">
        <v>55</v>
      </c>
      <c r="D367" s="20">
        <v>130000</v>
      </c>
      <c r="E367" s="3" t="s">
        <v>141</v>
      </c>
      <c r="F367" s="3" t="s">
        <v>51</v>
      </c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>
      <c r="A368" s="12"/>
      <c r="B368" s="11" t="s">
        <v>327</v>
      </c>
      <c r="C368" s="11" t="s">
        <v>331</v>
      </c>
      <c r="D368" s="11"/>
      <c r="E368" s="11" t="s">
        <v>49</v>
      </c>
      <c r="F368" s="11" t="s">
        <v>142</v>
      </c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</row>
    <row r="369" spans="1:18">
      <c r="A369" s="12"/>
      <c r="B369" s="11" t="s">
        <v>330</v>
      </c>
      <c r="C369" s="11" t="s">
        <v>332</v>
      </c>
      <c r="D369" s="11"/>
      <c r="E369" s="11" t="s">
        <v>50</v>
      </c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</row>
    <row r="370" spans="1:18">
      <c r="A370" s="12"/>
      <c r="B370" s="11" t="s">
        <v>329</v>
      </c>
      <c r="C370" s="11" t="s">
        <v>330</v>
      </c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</row>
    <row r="371" spans="1:18">
      <c r="A371" s="12"/>
      <c r="B371" s="11"/>
      <c r="C371" s="11" t="s">
        <v>333</v>
      </c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</row>
    <row r="372" spans="1:18">
      <c r="A372" s="12"/>
      <c r="B372" s="11"/>
      <c r="C372" s="11" t="s">
        <v>335</v>
      </c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</row>
    <row r="373" spans="1:18">
      <c r="A373" s="12"/>
      <c r="B373" s="11"/>
      <c r="C373" s="11" t="s">
        <v>334</v>
      </c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</row>
    <row r="374" spans="1:18">
      <c r="A374" s="12"/>
      <c r="B374" s="11"/>
      <c r="C374" s="11" t="s">
        <v>336</v>
      </c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</row>
    <row r="375" spans="1:18">
      <c r="A375" s="12"/>
      <c r="B375" s="11"/>
      <c r="C375" s="11" t="s">
        <v>557</v>
      </c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</row>
    <row r="376" spans="1:18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1"/>
    </row>
    <row r="377" spans="1:18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1"/>
    </row>
    <row r="378" spans="1:18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1"/>
    </row>
    <row r="379" spans="1:18">
      <c r="O379" s="151" t="s">
        <v>54</v>
      </c>
      <c r="P379" s="152"/>
      <c r="Q379" s="152"/>
      <c r="R379" s="153"/>
    </row>
    <row r="380" spans="1:18">
      <c r="A380" s="147" t="s">
        <v>27</v>
      </c>
      <c r="B380" s="147"/>
      <c r="C380" s="147"/>
      <c r="D380" s="147"/>
      <c r="E380" s="147"/>
      <c r="F380" s="147"/>
      <c r="G380" s="147"/>
      <c r="H380" s="147"/>
      <c r="I380" s="147"/>
      <c r="J380" s="147"/>
      <c r="K380" s="147"/>
      <c r="L380" s="147"/>
      <c r="M380" s="147"/>
      <c r="N380" s="147"/>
      <c r="O380" s="147"/>
      <c r="P380" s="147"/>
      <c r="Q380" s="147"/>
      <c r="R380" s="147"/>
    </row>
    <row r="381" spans="1:18">
      <c r="A381" s="147" t="s">
        <v>530</v>
      </c>
      <c r="B381" s="147"/>
      <c r="C381" s="147"/>
      <c r="D381" s="147"/>
      <c r="E381" s="147"/>
      <c r="F381" s="147"/>
      <c r="G381" s="147"/>
      <c r="H381" s="147"/>
      <c r="I381" s="147"/>
      <c r="J381" s="147"/>
      <c r="K381" s="147"/>
      <c r="L381" s="147"/>
      <c r="M381" s="147"/>
      <c r="N381" s="147"/>
      <c r="O381" s="147"/>
      <c r="P381" s="147"/>
      <c r="Q381" s="147"/>
      <c r="R381" s="147"/>
    </row>
    <row r="382" spans="1:18">
      <c r="A382" s="147" t="s">
        <v>2</v>
      </c>
      <c r="B382" s="147"/>
      <c r="C382" s="147"/>
      <c r="D382" s="147"/>
      <c r="E382" s="147"/>
      <c r="F382" s="147"/>
      <c r="G382" s="147"/>
      <c r="H382" s="147"/>
      <c r="I382" s="147"/>
      <c r="J382" s="147"/>
      <c r="K382" s="147"/>
      <c r="L382" s="147"/>
      <c r="M382" s="147"/>
      <c r="N382" s="147"/>
      <c r="O382" s="147"/>
      <c r="P382" s="147"/>
      <c r="Q382" s="147"/>
    </row>
    <row r="383" spans="1:18">
      <c r="A383" s="1" t="s">
        <v>19</v>
      </c>
    </row>
    <row r="384" spans="1:18">
      <c r="A384" s="1" t="s">
        <v>515</v>
      </c>
    </row>
    <row r="385" spans="1:18">
      <c r="A385" s="7" t="s">
        <v>29</v>
      </c>
      <c r="B385" s="8" t="s">
        <v>31</v>
      </c>
      <c r="C385" s="8" t="s">
        <v>32</v>
      </c>
      <c r="D385" s="8" t="s">
        <v>9</v>
      </c>
      <c r="E385" s="8" t="s">
        <v>35</v>
      </c>
      <c r="F385" s="8" t="s">
        <v>11</v>
      </c>
      <c r="G385" s="148" t="s">
        <v>428</v>
      </c>
      <c r="H385" s="149"/>
      <c r="I385" s="150"/>
      <c r="J385" s="148" t="s">
        <v>531</v>
      </c>
      <c r="K385" s="149"/>
      <c r="L385" s="149"/>
      <c r="M385" s="149"/>
      <c r="N385" s="149"/>
      <c r="O385" s="149"/>
      <c r="P385" s="149"/>
      <c r="Q385" s="149"/>
      <c r="R385" s="150"/>
    </row>
    <row r="386" spans="1:18">
      <c r="A386" s="16" t="s">
        <v>30</v>
      </c>
      <c r="B386" s="17"/>
      <c r="C386" s="17" t="s">
        <v>33</v>
      </c>
      <c r="D386" s="17" t="s">
        <v>34</v>
      </c>
      <c r="E386" s="17"/>
      <c r="F386" s="17" t="s">
        <v>12</v>
      </c>
      <c r="G386" s="13"/>
      <c r="H386" s="5"/>
      <c r="I386" s="3"/>
      <c r="J386" s="3"/>
      <c r="K386" s="3"/>
      <c r="L386" s="3"/>
      <c r="M386" s="3"/>
      <c r="N386" s="3"/>
      <c r="O386" s="3"/>
      <c r="P386" s="3"/>
      <c r="Q386" s="3"/>
      <c r="R386" s="3"/>
    </row>
    <row r="387" spans="1:18">
      <c r="A387" s="9"/>
      <c r="B387" s="60"/>
      <c r="C387" s="60"/>
      <c r="D387" s="60"/>
      <c r="E387" s="60"/>
      <c r="F387" s="60" t="s">
        <v>36</v>
      </c>
      <c r="G387" s="58" t="s">
        <v>37</v>
      </c>
      <c r="H387" s="9" t="s">
        <v>38</v>
      </c>
      <c r="I387" s="60" t="s">
        <v>39</v>
      </c>
      <c r="J387" s="60" t="s">
        <v>40</v>
      </c>
      <c r="K387" s="60" t="s">
        <v>41</v>
      </c>
      <c r="L387" s="60" t="s">
        <v>42</v>
      </c>
      <c r="M387" s="60" t="s">
        <v>43</v>
      </c>
      <c r="N387" s="60" t="s">
        <v>44</v>
      </c>
      <c r="O387" s="60" t="s">
        <v>45</v>
      </c>
      <c r="P387" s="60" t="s">
        <v>46</v>
      </c>
      <c r="Q387" s="60" t="s">
        <v>47</v>
      </c>
      <c r="R387" s="60" t="s">
        <v>48</v>
      </c>
    </row>
    <row r="388" spans="1:18">
      <c r="A388" s="12">
        <v>1</v>
      </c>
      <c r="B388" s="11" t="s">
        <v>256</v>
      </c>
      <c r="C388" s="38" t="s">
        <v>258</v>
      </c>
      <c r="D388" s="37">
        <v>5750000</v>
      </c>
      <c r="E388" s="3" t="s">
        <v>113</v>
      </c>
      <c r="F388" s="3" t="s">
        <v>51</v>
      </c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</row>
    <row r="389" spans="1:18">
      <c r="A389" s="12"/>
      <c r="B389" s="11"/>
      <c r="C389" s="15" t="s">
        <v>257</v>
      </c>
      <c r="D389" s="12"/>
      <c r="E389" s="11"/>
      <c r="F389" s="11" t="s">
        <v>52</v>
      </c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</row>
    <row r="390" spans="1:18">
      <c r="A390" s="12"/>
      <c r="B390" s="11"/>
      <c r="C390" s="38" t="s">
        <v>467</v>
      </c>
      <c r="D390" s="12"/>
      <c r="E390" s="11"/>
      <c r="F390" s="11" t="s">
        <v>53</v>
      </c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</row>
    <row r="391" spans="1:18">
      <c r="A391" s="12"/>
      <c r="B391" s="11"/>
      <c r="C391" s="15" t="s">
        <v>468</v>
      </c>
      <c r="D391" s="12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</row>
    <row r="392" spans="1:18">
      <c r="A392" s="12"/>
      <c r="B392" s="11"/>
      <c r="C392" s="38" t="s">
        <v>469</v>
      </c>
      <c r="D392" s="12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</row>
    <row r="393" spans="1:18">
      <c r="A393" s="12"/>
      <c r="B393" s="11"/>
      <c r="C393" s="15" t="s">
        <v>470</v>
      </c>
      <c r="D393" s="4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</row>
    <row r="394" spans="1:18">
      <c r="A394" s="12"/>
      <c r="B394" s="11"/>
      <c r="C394" s="38" t="s">
        <v>471</v>
      </c>
      <c r="D394" s="4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</row>
    <row r="395" spans="1:18">
      <c r="A395" s="12"/>
      <c r="B395" s="11"/>
      <c r="C395" s="15" t="s">
        <v>472</v>
      </c>
      <c r="D395" s="12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</row>
    <row r="396" spans="1:18">
      <c r="A396" s="12"/>
      <c r="B396" s="11"/>
      <c r="C396" s="38" t="s">
        <v>473</v>
      </c>
      <c r="D396" s="12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</row>
    <row r="397" spans="1:18">
      <c r="A397" s="12"/>
      <c r="B397" s="11"/>
      <c r="C397" s="15" t="s">
        <v>474</v>
      </c>
      <c r="D397" s="12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</row>
    <row r="398" spans="1:18">
      <c r="A398" s="6"/>
      <c r="B398" s="4"/>
      <c r="C398" s="68"/>
      <c r="D398" s="6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</row>
    <row r="399" spans="1:18">
      <c r="A399" s="12">
        <v>2</v>
      </c>
      <c r="B399" s="11" t="s">
        <v>259</v>
      </c>
      <c r="C399" s="38" t="s">
        <v>258</v>
      </c>
      <c r="D399" s="41">
        <v>1518000</v>
      </c>
      <c r="E399" s="11" t="s">
        <v>113</v>
      </c>
      <c r="F399" s="11" t="s">
        <v>51</v>
      </c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</row>
    <row r="400" spans="1:18">
      <c r="A400" s="12"/>
      <c r="B400" s="11"/>
      <c r="C400" s="31" t="s">
        <v>260</v>
      </c>
      <c r="D400" s="12"/>
      <c r="E400" s="11"/>
      <c r="F400" s="11" t="s">
        <v>52</v>
      </c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</row>
    <row r="401" spans="1:18">
      <c r="A401" s="12"/>
      <c r="B401" s="11"/>
      <c r="C401" s="38"/>
      <c r="D401" s="41"/>
      <c r="E401" s="11"/>
      <c r="F401" s="11" t="s">
        <v>53</v>
      </c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</row>
    <row r="402" spans="1:18">
      <c r="A402" s="12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</row>
    <row r="403" spans="1:18">
      <c r="A403" s="6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</row>
    <row r="404" spans="1:18">
      <c r="O404" s="148" t="s">
        <v>54</v>
      </c>
      <c r="P404" s="149"/>
      <c r="Q404" s="149"/>
      <c r="R404" s="150"/>
    </row>
    <row r="405" spans="1:18">
      <c r="A405" s="147" t="s">
        <v>27</v>
      </c>
      <c r="B405" s="147"/>
      <c r="C405" s="147"/>
      <c r="D405" s="147"/>
      <c r="E405" s="147"/>
      <c r="F405" s="147"/>
      <c r="G405" s="147"/>
      <c r="H405" s="147"/>
      <c r="I405" s="147"/>
      <c r="J405" s="147"/>
      <c r="K405" s="147"/>
      <c r="L405" s="147"/>
      <c r="M405" s="147"/>
      <c r="N405" s="147"/>
      <c r="O405" s="147"/>
      <c r="P405" s="147"/>
      <c r="Q405" s="147"/>
      <c r="R405" s="147"/>
    </row>
    <row r="406" spans="1:18">
      <c r="A406" s="147" t="s">
        <v>530</v>
      </c>
      <c r="B406" s="147"/>
      <c r="C406" s="147"/>
      <c r="D406" s="147"/>
      <c r="E406" s="147"/>
      <c r="F406" s="147"/>
      <c r="G406" s="147"/>
      <c r="H406" s="147"/>
      <c r="I406" s="147"/>
      <c r="J406" s="147"/>
      <c r="K406" s="147"/>
      <c r="L406" s="147"/>
      <c r="M406" s="147"/>
      <c r="N406" s="147"/>
      <c r="O406" s="147"/>
      <c r="P406" s="147"/>
      <c r="Q406" s="147"/>
      <c r="R406" s="147"/>
    </row>
    <row r="407" spans="1:18">
      <c r="A407" s="147" t="s">
        <v>2</v>
      </c>
      <c r="B407" s="147"/>
      <c r="C407" s="147"/>
      <c r="D407" s="147"/>
      <c r="E407" s="147"/>
      <c r="F407" s="147"/>
      <c r="G407" s="147"/>
      <c r="H407" s="147"/>
      <c r="I407" s="147"/>
      <c r="J407" s="147"/>
      <c r="K407" s="147"/>
      <c r="L407" s="147"/>
      <c r="M407" s="147"/>
      <c r="N407" s="147"/>
      <c r="O407" s="147"/>
      <c r="P407" s="147"/>
      <c r="Q407" s="147"/>
    </row>
    <row r="408" spans="1:18">
      <c r="A408" s="1" t="s">
        <v>19</v>
      </c>
    </row>
    <row r="409" spans="1:18">
      <c r="A409" s="1" t="s">
        <v>515</v>
      </c>
    </row>
    <row r="410" spans="1:18">
      <c r="A410" s="7" t="s">
        <v>29</v>
      </c>
      <c r="B410" s="8" t="s">
        <v>31</v>
      </c>
      <c r="C410" s="8" t="s">
        <v>32</v>
      </c>
      <c r="D410" s="8" t="s">
        <v>9</v>
      </c>
      <c r="E410" s="8" t="s">
        <v>35</v>
      </c>
      <c r="F410" s="8" t="s">
        <v>11</v>
      </c>
      <c r="G410" s="148" t="s">
        <v>428</v>
      </c>
      <c r="H410" s="149"/>
      <c r="I410" s="150"/>
      <c r="J410" s="148" t="s">
        <v>531</v>
      </c>
      <c r="K410" s="149"/>
      <c r="L410" s="149"/>
      <c r="M410" s="149"/>
      <c r="N410" s="149"/>
      <c r="O410" s="149"/>
      <c r="P410" s="149"/>
      <c r="Q410" s="149"/>
      <c r="R410" s="150"/>
    </row>
    <row r="411" spans="1:18">
      <c r="A411" s="16" t="s">
        <v>30</v>
      </c>
      <c r="B411" s="17"/>
      <c r="C411" s="17" t="s">
        <v>33</v>
      </c>
      <c r="D411" s="17" t="s">
        <v>34</v>
      </c>
      <c r="E411" s="17"/>
      <c r="F411" s="17" t="s">
        <v>12</v>
      </c>
      <c r="G411" s="13"/>
      <c r="H411" s="5"/>
      <c r="I411" s="3"/>
      <c r="J411" s="3"/>
      <c r="K411" s="3"/>
      <c r="L411" s="3"/>
      <c r="M411" s="3"/>
      <c r="N411" s="3"/>
      <c r="O411" s="3"/>
      <c r="P411" s="3"/>
      <c r="Q411" s="3"/>
      <c r="R411" s="3"/>
    </row>
    <row r="412" spans="1:18">
      <c r="A412" s="9"/>
      <c r="B412" s="60"/>
      <c r="C412" s="60"/>
      <c r="D412" s="60"/>
      <c r="E412" s="60"/>
      <c r="F412" s="60" t="s">
        <v>36</v>
      </c>
      <c r="G412" s="58" t="s">
        <v>37</v>
      </c>
      <c r="H412" s="9" t="s">
        <v>38</v>
      </c>
      <c r="I412" s="60" t="s">
        <v>39</v>
      </c>
      <c r="J412" s="60" t="s">
        <v>40</v>
      </c>
      <c r="K412" s="60" t="s">
        <v>41</v>
      </c>
      <c r="L412" s="60" t="s">
        <v>42</v>
      </c>
      <c r="M412" s="60" t="s">
        <v>43</v>
      </c>
      <c r="N412" s="60" t="s">
        <v>44</v>
      </c>
      <c r="O412" s="60" t="s">
        <v>45</v>
      </c>
      <c r="P412" s="60" t="s">
        <v>46</v>
      </c>
      <c r="Q412" s="60" t="s">
        <v>47</v>
      </c>
      <c r="R412" s="60" t="s">
        <v>48</v>
      </c>
    </row>
    <row r="413" spans="1:18">
      <c r="A413" s="12">
        <v>3</v>
      </c>
      <c r="B413" s="11" t="s">
        <v>261</v>
      </c>
      <c r="C413" s="38" t="s">
        <v>258</v>
      </c>
      <c r="D413" s="37">
        <v>60000</v>
      </c>
      <c r="E413" s="3" t="s">
        <v>113</v>
      </c>
      <c r="F413" s="3" t="s">
        <v>51</v>
      </c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</row>
    <row r="414" spans="1:18">
      <c r="A414" s="12"/>
      <c r="B414" s="11"/>
      <c r="C414" s="15" t="s">
        <v>262</v>
      </c>
      <c r="D414" s="12"/>
      <c r="E414" s="11"/>
      <c r="F414" s="11" t="s">
        <v>52</v>
      </c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</row>
    <row r="415" spans="1:18">
      <c r="A415" s="12"/>
      <c r="B415" s="11"/>
      <c r="C415" s="38"/>
      <c r="D415" s="12"/>
      <c r="E415" s="11"/>
      <c r="F415" s="11" t="s">
        <v>53</v>
      </c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</row>
    <row r="416" spans="1:18">
      <c r="A416" s="6"/>
      <c r="B416" s="4"/>
      <c r="C416" s="36"/>
      <c r="D416" s="6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</row>
    <row r="417" spans="1:18">
      <c r="A417" s="15"/>
      <c r="B417" s="15"/>
      <c r="C417" s="7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</row>
    <row r="418" spans="1:18">
      <c r="A418" s="15"/>
      <c r="B418" s="15"/>
      <c r="C418" s="15"/>
      <c r="D418" s="30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</row>
    <row r="419" spans="1:18">
      <c r="A419" s="15"/>
      <c r="B419" s="15"/>
      <c r="C419" s="75"/>
      <c r="D419" s="30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</row>
    <row r="420" spans="1:18">
      <c r="A420" s="15"/>
      <c r="B420" s="15"/>
      <c r="C420" s="75"/>
      <c r="D420" s="30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</row>
    <row r="421" spans="1:18">
      <c r="A421" s="15"/>
      <c r="B421" s="15"/>
      <c r="C421" s="75"/>
      <c r="D421" s="30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</row>
    <row r="422" spans="1:18">
      <c r="A422" s="15"/>
      <c r="B422" s="15"/>
      <c r="C422" s="75"/>
      <c r="D422" s="30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</row>
    <row r="423" spans="1:18">
      <c r="A423" s="15"/>
      <c r="B423" s="15"/>
      <c r="C423" s="75"/>
      <c r="D423" s="30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</row>
    <row r="424" spans="1:18">
      <c r="A424" s="15"/>
      <c r="B424" s="15"/>
      <c r="C424" s="75"/>
      <c r="D424" s="30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</row>
    <row r="425" spans="1:18">
      <c r="A425" s="15"/>
      <c r="B425" s="15"/>
      <c r="C425" s="75"/>
      <c r="D425" s="30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</row>
    <row r="426" spans="1:18">
      <c r="A426" s="15"/>
      <c r="B426" s="15"/>
      <c r="C426" s="75"/>
      <c r="D426" s="30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</row>
    <row r="427" spans="1:18">
      <c r="A427" s="15"/>
      <c r="B427" s="15"/>
      <c r="C427" s="75"/>
      <c r="D427" s="30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</row>
    <row r="428" spans="1:18">
      <c r="A428" s="15"/>
      <c r="B428" s="15"/>
      <c r="C428" s="75"/>
      <c r="D428" s="30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</row>
    <row r="429" spans="1:18">
      <c r="A429" s="15"/>
      <c r="B429" s="15"/>
      <c r="C429" s="75"/>
      <c r="D429" s="30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</row>
    <row r="430" spans="1:18">
      <c r="A430" s="15"/>
      <c r="B430" s="15"/>
      <c r="C430" s="75"/>
      <c r="D430" s="30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</row>
    <row r="431" spans="1:18">
      <c r="A431" s="15"/>
      <c r="B431" s="15"/>
      <c r="C431" s="75"/>
      <c r="D431" s="30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</row>
    <row r="432" spans="1:18">
      <c r="A432" s="15"/>
      <c r="B432" s="15"/>
      <c r="C432" s="75"/>
      <c r="D432" s="30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</row>
    <row r="433" spans="1:18">
      <c r="O433" s="148" t="s">
        <v>54</v>
      </c>
      <c r="P433" s="149"/>
      <c r="Q433" s="149"/>
      <c r="R433" s="150"/>
    </row>
    <row r="434" spans="1:18">
      <c r="A434" s="147" t="s">
        <v>27</v>
      </c>
      <c r="B434" s="147"/>
      <c r="C434" s="147"/>
      <c r="D434" s="147"/>
      <c r="E434" s="147"/>
      <c r="F434" s="147"/>
      <c r="G434" s="147"/>
      <c r="H434" s="147"/>
      <c r="I434" s="147"/>
      <c r="J434" s="147"/>
      <c r="K434" s="147"/>
      <c r="L434" s="147"/>
      <c r="M434" s="147"/>
      <c r="N434" s="147"/>
      <c r="O434" s="147"/>
      <c r="P434" s="147"/>
      <c r="Q434" s="147"/>
      <c r="R434" s="147"/>
    </row>
    <row r="435" spans="1:18">
      <c r="A435" s="147" t="s">
        <v>530</v>
      </c>
      <c r="B435" s="147"/>
      <c r="C435" s="147"/>
      <c r="D435" s="147"/>
      <c r="E435" s="147"/>
      <c r="F435" s="147"/>
      <c r="G435" s="147"/>
      <c r="H435" s="147"/>
      <c r="I435" s="147"/>
      <c r="J435" s="147"/>
      <c r="K435" s="147"/>
      <c r="L435" s="147"/>
      <c r="M435" s="147"/>
      <c r="N435" s="147"/>
      <c r="O435" s="147"/>
      <c r="P435" s="147"/>
      <c r="Q435" s="147"/>
      <c r="R435" s="147"/>
    </row>
    <row r="436" spans="1:18">
      <c r="A436" s="147" t="s">
        <v>2</v>
      </c>
      <c r="B436" s="147"/>
      <c r="C436" s="147"/>
      <c r="D436" s="147"/>
      <c r="E436" s="147"/>
      <c r="F436" s="147"/>
      <c r="G436" s="147"/>
      <c r="H436" s="147"/>
      <c r="I436" s="147"/>
      <c r="J436" s="147"/>
      <c r="K436" s="147"/>
      <c r="L436" s="147"/>
      <c r="M436" s="147"/>
      <c r="N436" s="147"/>
      <c r="O436" s="147"/>
      <c r="P436" s="147"/>
      <c r="Q436" s="147"/>
    </row>
    <row r="437" spans="1:18">
      <c r="A437" s="1" t="s">
        <v>145</v>
      </c>
    </row>
    <row r="438" spans="1:18">
      <c r="A438" s="1" t="s">
        <v>415</v>
      </c>
    </row>
    <row r="439" spans="1:18">
      <c r="A439" s="7" t="s">
        <v>29</v>
      </c>
      <c r="B439" s="8" t="s">
        <v>31</v>
      </c>
      <c r="C439" s="8" t="s">
        <v>32</v>
      </c>
      <c r="D439" s="8" t="s">
        <v>9</v>
      </c>
      <c r="E439" s="8" t="s">
        <v>35</v>
      </c>
      <c r="F439" s="8" t="s">
        <v>11</v>
      </c>
      <c r="G439" s="148" t="s">
        <v>428</v>
      </c>
      <c r="H439" s="149"/>
      <c r="I439" s="150"/>
      <c r="J439" s="148" t="s">
        <v>531</v>
      </c>
      <c r="K439" s="149"/>
      <c r="L439" s="149"/>
      <c r="M439" s="149"/>
      <c r="N439" s="149"/>
      <c r="O439" s="149"/>
      <c r="P439" s="149"/>
      <c r="Q439" s="149"/>
      <c r="R439" s="150"/>
    </row>
    <row r="440" spans="1:18">
      <c r="A440" s="16" t="s">
        <v>30</v>
      </c>
      <c r="B440" s="17"/>
      <c r="C440" s="17" t="s">
        <v>33</v>
      </c>
      <c r="D440" s="17" t="s">
        <v>34</v>
      </c>
      <c r="E440" s="17"/>
      <c r="F440" s="17" t="s">
        <v>12</v>
      </c>
      <c r="G440" s="13"/>
      <c r="H440" s="5"/>
      <c r="I440" s="3"/>
      <c r="J440" s="3"/>
      <c r="K440" s="3"/>
      <c r="L440" s="3"/>
      <c r="M440" s="3"/>
      <c r="N440" s="3"/>
      <c r="O440" s="3"/>
      <c r="P440" s="3"/>
      <c r="Q440" s="3"/>
      <c r="R440" s="3"/>
    </row>
    <row r="441" spans="1:18">
      <c r="A441" s="9"/>
      <c r="B441" s="125"/>
      <c r="C441" s="125"/>
      <c r="D441" s="125"/>
      <c r="E441" s="125"/>
      <c r="F441" s="125" t="s">
        <v>36</v>
      </c>
      <c r="G441" s="123" t="s">
        <v>37</v>
      </c>
      <c r="H441" s="9" t="s">
        <v>38</v>
      </c>
      <c r="I441" s="125" t="s">
        <v>39</v>
      </c>
      <c r="J441" s="125" t="s">
        <v>40</v>
      </c>
      <c r="K441" s="125" t="s">
        <v>41</v>
      </c>
      <c r="L441" s="125" t="s">
        <v>42</v>
      </c>
      <c r="M441" s="125" t="s">
        <v>43</v>
      </c>
      <c r="N441" s="125" t="s">
        <v>44</v>
      </c>
      <c r="O441" s="125" t="s">
        <v>45</v>
      </c>
      <c r="P441" s="125" t="s">
        <v>46</v>
      </c>
      <c r="Q441" s="125" t="s">
        <v>47</v>
      </c>
      <c r="R441" s="125" t="s">
        <v>48</v>
      </c>
    </row>
    <row r="442" spans="1:18">
      <c r="A442" s="12">
        <v>1</v>
      </c>
      <c r="B442" s="38" t="s">
        <v>263</v>
      </c>
      <c r="C442" s="44" t="s">
        <v>416</v>
      </c>
      <c r="D442" s="46">
        <v>207100</v>
      </c>
      <c r="E442" s="34" t="s">
        <v>113</v>
      </c>
      <c r="F442" s="34" t="s">
        <v>146</v>
      </c>
      <c r="G442" s="12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</row>
    <row r="443" spans="1:18">
      <c r="A443" s="12"/>
      <c r="B443" s="38"/>
      <c r="C443" s="44" t="s">
        <v>417</v>
      </c>
      <c r="D443" s="41"/>
      <c r="E443" s="34"/>
      <c r="F443" s="34"/>
      <c r="G443" s="12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</row>
    <row r="444" spans="1:18">
      <c r="A444" s="12"/>
      <c r="B444" s="15"/>
      <c r="C444" s="44" t="s">
        <v>418</v>
      </c>
      <c r="D444" s="12"/>
      <c r="E444" s="11"/>
      <c r="F444" s="15"/>
      <c r="G444" s="12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</row>
    <row r="445" spans="1:18">
      <c r="A445" s="12"/>
      <c r="B445" s="38"/>
      <c r="C445" s="44" t="s">
        <v>419</v>
      </c>
      <c r="D445" s="41"/>
      <c r="E445" s="11"/>
      <c r="F445" s="15"/>
      <c r="G445" s="12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</row>
    <row r="446" spans="1:18">
      <c r="A446" s="12"/>
      <c r="B446" s="38"/>
      <c r="C446" s="44" t="s">
        <v>420</v>
      </c>
      <c r="D446" s="41"/>
      <c r="E446" s="11"/>
      <c r="F446" s="15"/>
      <c r="G446" s="12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</row>
    <row r="447" spans="1:18">
      <c r="A447" s="6"/>
      <c r="B447" s="68"/>
      <c r="C447" s="50" t="s">
        <v>421</v>
      </c>
      <c r="D447" s="112"/>
      <c r="E447" s="6"/>
      <c r="F447" s="36"/>
      <c r="G447" s="6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</row>
    <row r="448" spans="1:18">
      <c r="A448" s="12">
        <v>2</v>
      </c>
      <c r="B448" s="38" t="s">
        <v>422</v>
      </c>
      <c r="C448" s="44" t="s">
        <v>424</v>
      </c>
      <c r="D448" s="46">
        <v>100000</v>
      </c>
      <c r="E448" s="34" t="s">
        <v>113</v>
      </c>
      <c r="F448" s="34" t="s">
        <v>146</v>
      </c>
      <c r="G448" s="12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</row>
    <row r="449" spans="1:18">
      <c r="A449" s="12"/>
      <c r="B449" s="38" t="s">
        <v>423</v>
      </c>
      <c r="C449" s="44" t="s">
        <v>425</v>
      </c>
      <c r="D449" s="46"/>
      <c r="E449" s="12"/>
      <c r="F449" s="15"/>
      <c r="G449" s="12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</row>
    <row r="450" spans="1:18">
      <c r="A450" s="12"/>
      <c r="B450" s="38"/>
      <c r="C450" s="44" t="s">
        <v>426</v>
      </c>
      <c r="D450" s="46"/>
      <c r="E450" s="12"/>
      <c r="F450" s="15"/>
      <c r="G450" s="12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</row>
    <row r="451" spans="1:18">
      <c r="A451" s="6"/>
      <c r="B451" s="68"/>
      <c r="C451" s="50"/>
      <c r="D451" s="112"/>
      <c r="E451" s="6"/>
      <c r="F451" s="36"/>
      <c r="G451" s="6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</row>
    <row r="452" spans="1:18">
      <c r="A452" s="15"/>
      <c r="B452" s="75"/>
      <c r="C452" s="75"/>
      <c r="D452" s="30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</row>
    <row r="453" spans="1:18">
      <c r="A453" s="15"/>
      <c r="B453" s="75"/>
      <c r="C453" s="75"/>
      <c r="D453" s="30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</row>
    <row r="454" spans="1:18">
      <c r="A454" s="15"/>
      <c r="B454" s="75"/>
      <c r="C454" s="75"/>
      <c r="D454" s="30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</row>
    <row r="455" spans="1:18">
      <c r="A455" s="15"/>
      <c r="B455" s="75"/>
      <c r="C455" s="75"/>
      <c r="D455" s="30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</row>
    <row r="456" spans="1:18">
      <c r="A456" s="15"/>
      <c r="B456" s="75"/>
      <c r="C456" s="75"/>
      <c r="D456" s="30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</row>
    <row r="457" spans="1:18">
      <c r="A457" s="15"/>
      <c r="B457" s="75"/>
      <c r="C457" s="75"/>
      <c r="D457" s="30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</row>
    <row r="458" spans="1:18">
      <c r="A458" s="15"/>
      <c r="B458" s="75"/>
      <c r="C458" s="75"/>
      <c r="D458" s="30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</row>
    <row r="459" spans="1:18">
      <c r="A459" s="15"/>
      <c r="B459" s="75"/>
      <c r="C459" s="75"/>
      <c r="D459" s="57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</row>
    <row r="460" spans="1:18">
      <c r="O460" s="151" t="s">
        <v>54</v>
      </c>
      <c r="P460" s="152"/>
      <c r="Q460" s="152"/>
      <c r="R460" s="153"/>
    </row>
    <row r="461" spans="1:18">
      <c r="A461" s="147" t="s">
        <v>27</v>
      </c>
      <c r="B461" s="147"/>
      <c r="C461" s="147"/>
      <c r="D461" s="147"/>
      <c r="E461" s="147"/>
      <c r="F461" s="147"/>
      <c r="G461" s="147"/>
      <c r="H461" s="147"/>
      <c r="I461" s="147"/>
      <c r="J461" s="147"/>
      <c r="K461" s="147"/>
      <c r="L461" s="147"/>
      <c r="M461" s="147"/>
      <c r="N461" s="147"/>
      <c r="O461" s="147"/>
      <c r="P461" s="147"/>
      <c r="Q461" s="147"/>
      <c r="R461" s="147"/>
    </row>
    <row r="462" spans="1:18">
      <c r="A462" s="147" t="s">
        <v>530</v>
      </c>
      <c r="B462" s="147"/>
      <c r="C462" s="147"/>
      <c r="D462" s="147"/>
      <c r="E462" s="147"/>
      <c r="F462" s="147"/>
      <c r="G462" s="147"/>
      <c r="H462" s="147"/>
      <c r="I462" s="147"/>
      <c r="J462" s="147"/>
      <c r="K462" s="147"/>
      <c r="L462" s="147"/>
      <c r="M462" s="147"/>
      <c r="N462" s="147"/>
      <c r="O462" s="147"/>
      <c r="P462" s="147"/>
      <c r="Q462" s="147"/>
      <c r="R462" s="147"/>
    </row>
    <row r="463" spans="1:18">
      <c r="A463" s="147" t="s">
        <v>2</v>
      </c>
      <c r="B463" s="147"/>
      <c r="C463" s="147"/>
      <c r="D463" s="147"/>
      <c r="E463" s="147"/>
      <c r="F463" s="147"/>
      <c r="G463" s="147"/>
      <c r="H463" s="147"/>
      <c r="I463" s="147"/>
      <c r="J463" s="147"/>
      <c r="K463" s="147"/>
      <c r="L463" s="147"/>
      <c r="M463" s="147"/>
      <c r="N463" s="147"/>
      <c r="O463" s="147"/>
      <c r="P463" s="147"/>
      <c r="Q463" s="147"/>
    </row>
    <row r="464" spans="1:18">
      <c r="A464" s="1" t="s">
        <v>145</v>
      </c>
    </row>
    <row r="465" spans="1:18">
      <c r="A465" s="1" t="s">
        <v>516</v>
      </c>
    </row>
    <row r="466" spans="1:18">
      <c r="A466" s="7" t="s">
        <v>29</v>
      </c>
      <c r="B466" s="8" t="s">
        <v>31</v>
      </c>
      <c r="C466" s="8" t="s">
        <v>32</v>
      </c>
      <c r="D466" s="8" t="s">
        <v>9</v>
      </c>
      <c r="E466" s="8" t="s">
        <v>35</v>
      </c>
      <c r="F466" s="8" t="s">
        <v>11</v>
      </c>
      <c r="G466" s="148" t="s">
        <v>428</v>
      </c>
      <c r="H466" s="149"/>
      <c r="I466" s="150"/>
      <c r="J466" s="148" t="s">
        <v>531</v>
      </c>
      <c r="K466" s="149"/>
      <c r="L466" s="149"/>
      <c r="M466" s="149"/>
      <c r="N466" s="149"/>
      <c r="O466" s="149"/>
      <c r="P466" s="149"/>
      <c r="Q466" s="149"/>
      <c r="R466" s="150"/>
    </row>
    <row r="467" spans="1:18">
      <c r="A467" s="16" t="s">
        <v>30</v>
      </c>
      <c r="B467" s="17"/>
      <c r="C467" s="17" t="s">
        <v>33</v>
      </c>
      <c r="D467" s="17" t="s">
        <v>34</v>
      </c>
      <c r="E467" s="17"/>
      <c r="F467" s="17" t="s">
        <v>12</v>
      </c>
      <c r="G467" s="13"/>
      <c r="H467" s="5"/>
      <c r="I467" s="3"/>
      <c r="J467" s="3"/>
      <c r="K467" s="3"/>
      <c r="L467" s="3"/>
      <c r="M467" s="3"/>
      <c r="N467" s="3"/>
      <c r="O467" s="3"/>
      <c r="P467" s="3"/>
      <c r="Q467" s="3"/>
      <c r="R467" s="3"/>
    </row>
    <row r="468" spans="1:18">
      <c r="A468" s="9"/>
      <c r="B468" s="116"/>
      <c r="C468" s="116"/>
      <c r="D468" s="116"/>
      <c r="E468" s="116"/>
      <c r="F468" s="116" t="s">
        <v>36</v>
      </c>
      <c r="G468" s="115" t="s">
        <v>37</v>
      </c>
      <c r="H468" s="9" t="s">
        <v>38</v>
      </c>
      <c r="I468" s="116" t="s">
        <v>39</v>
      </c>
      <c r="J468" s="116" t="s">
        <v>40</v>
      </c>
      <c r="K468" s="116" t="s">
        <v>41</v>
      </c>
      <c r="L468" s="116" t="s">
        <v>42</v>
      </c>
      <c r="M468" s="116" t="s">
        <v>43</v>
      </c>
      <c r="N468" s="116" t="s">
        <v>44</v>
      </c>
      <c r="O468" s="116" t="s">
        <v>45</v>
      </c>
      <c r="P468" s="116" t="s">
        <v>46</v>
      </c>
      <c r="Q468" s="116" t="s">
        <v>47</v>
      </c>
      <c r="R468" s="116" t="s">
        <v>48</v>
      </c>
    </row>
    <row r="469" spans="1:18">
      <c r="A469" s="12">
        <v>1</v>
      </c>
      <c r="B469" s="38" t="s">
        <v>279</v>
      </c>
      <c r="C469" s="44" t="s">
        <v>151</v>
      </c>
      <c r="D469" s="46">
        <v>100000</v>
      </c>
      <c r="E469" s="34" t="s">
        <v>113</v>
      </c>
      <c r="F469" s="34" t="s">
        <v>146</v>
      </c>
      <c r="G469" s="12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</row>
    <row r="470" spans="1:18">
      <c r="A470" s="12"/>
      <c r="B470" s="38" t="s">
        <v>280</v>
      </c>
      <c r="C470" s="44" t="s">
        <v>148</v>
      </c>
      <c r="D470" s="41">
        <v>30000</v>
      </c>
      <c r="E470" s="34" t="s">
        <v>113</v>
      </c>
      <c r="F470" s="34" t="s">
        <v>207</v>
      </c>
      <c r="G470" s="12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</row>
    <row r="471" spans="1:18">
      <c r="A471" s="12"/>
      <c r="B471" s="15"/>
      <c r="C471" s="44" t="s">
        <v>149</v>
      </c>
      <c r="D471" s="12"/>
      <c r="E471" s="11"/>
      <c r="F471" s="15"/>
      <c r="G471" s="12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</row>
    <row r="472" spans="1:18">
      <c r="A472" s="12"/>
      <c r="B472" s="38"/>
      <c r="C472" s="44" t="s">
        <v>150</v>
      </c>
      <c r="D472" s="41"/>
      <c r="E472" s="11"/>
      <c r="F472" s="15"/>
      <c r="G472" s="12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</row>
    <row r="473" spans="1:18">
      <c r="A473" s="12"/>
      <c r="B473" s="38"/>
      <c r="C473" s="44" t="s">
        <v>153</v>
      </c>
      <c r="D473" s="41"/>
      <c r="E473" s="11"/>
      <c r="F473" s="15"/>
      <c r="G473" s="12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</row>
    <row r="474" spans="1:18">
      <c r="A474" s="6"/>
      <c r="B474" s="68"/>
      <c r="C474" s="50" t="s">
        <v>152</v>
      </c>
      <c r="D474" s="70"/>
      <c r="E474" s="6"/>
      <c r="F474" s="36"/>
      <c r="G474" s="6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</row>
    <row r="475" spans="1:18">
      <c r="A475" s="12">
        <v>2</v>
      </c>
      <c r="B475" s="38" t="s">
        <v>558</v>
      </c>
      <c r="C475" s="44" t="s">
        <v>156</v>
      </c>
      <c r="D475" s="42">
        <v>588000</v>
      </c>
      <c r="E475" s="12" t="s">
        <v>113</v>
      </c>
      <c r="F475" s="15" t="s">
        <v>146</v>
      </c>
      <c r="G475" s="12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</row>
    <row r="476" spans="1:18">
      <c r="A476" s="12"/>
      <c r="B476" s="65"/>
      <c r="C476" s="44" t="s">
        <v>155</v>
      </c>
      <c r="D476" s="42"/>
      <c r="E476" s="12"/>
      <c r="F476" s="15"/>
      <c r="G476" s="12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</row>
    <row r="477" spans="1:18">
      <c r="A477" s="12"/>
      <c r="B477" s="38" t="s">
        <v>558</v>
      </c>
      <c r="C477" s="44" t="s">
        <v>156</v>
      </c>
      <c r="D477" s="42"/>
      <c r="E477" s="12"/>
      <c r="F477" s="15"/>
      <c r="G477" s="12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</row>
    <row r="478" spans="1:18">
      <c r="A478" s="6"/>
      <c r="B478" s="71"/>
      <c r="C478" s="50" t="s">
        <v>402</v>
      </c>
      <c r="D478" s="45">
        <v>168000</v>
      </c>
      <c r="E478" s="4" t="s">
        <v>113</v>
      </c>
      <c r="F478" s="36" t="s">
        <v>207</v>
      </c>
      <c r="G478" s="6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</row>
    <row r="479" spans="1:18">
      <c r="A479" s="15"/>
      <c r="B479" s="75"/>
      <c r="C479" s="75"/>
      <c r="D479" s="30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</row>
    <row r="480" spans="1:18">
      <c r="A480" s="15"/>
      <c r="B480" s="75"/>
      <c r="C480" s="75"/>
      <c r="D480" s="30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</row>
    <row r="481" spans="1:18">
      <c r="A481" s="15"/>
      <c r="B481" s="15"/>
      <c r="C481" s="15"/>
      <c r="D481" s="30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</row>
    <row r="482" spans="1:18">
      <c r="A482" s="15"/>
      <c r="B482" s="15"/>
      <c r="C482" s="75"/>
      <c r="D482" s="30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</row>
    <row r="483" spans="1:18">
      <c r="A483" s="15"/>
      <c r="B483" s="15"/>
      <c r="C483" s="75"/>
      <c r="D483" s="30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</row>
    <row r="484" spans="1:18">
      <c r="A484" s="15"/>
      <c r="B484" s="15"/>
      <c r="C484" s="75"/>
      <c r="D484" s="30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</row>
    <row r="485" spans="1:18">
      <c r="A485" s="15"/>
      <c r="B485" s="15"/>
      <c r="C485" s="75"/>
      <c r="D485" s="30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1"/>
    </row>
    <row r="486" spans="1:18">
      <c r="A486" s="15"/>
      <c r="B486" s="15"/>
      <c r="C486" s="75"/>
      <c r="D486" s="30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</row>
    <row r="487" spans="1:18">
      <c r="O487" s="151" t="s">
        <v>54</v>
      </c>
      <c r="P487" s="152"/>
      <c r="Q487" s="152"/>
      <c r="R487" s="153"/>
    </row>
    <row r="488" spans="1:18">
      <c r="A488" s="147" t="s">
        <v>27</v>
      </c>
      <c r="B488" s="147"/>
      <c r="C488" s="147"/>
      <c r="D488" s="147"/>
      <c r="E488" s="147"/>
      <c r="F488" s="147"/>
      <c r="G488" s="147"/>
      <c r="H488" s="147"/>
      <c r="I488" s="147"/>
      <c r="J488" s="147"/>
      <c r="K488" s="147"/>
      <c r="L488" s="147"/>
      <c r="M488" s="147"/>
      <c r="N488" s="147"/>
      <c r="O488" s="147"/>
      <c r="P488" s="147"/>
      <c r="Q488" s="147"/>
      <c r="R488" s="147"/>
    </row>
    <row r="489" spans="1:18">
      <c r="A489" s="147" t="s">
        <v>530</v>
      </c>
      <c r="B489" s="147"/>
      <c r="C489" s="147"/>
      <c r="D489" s="147"/>
      <c r="E489" s="147"/>
      <c r="F489" s="147"/>
      <c r="G489" s="147"/>
      <c r="H489" s="147"/>
      <c r="I489" s="147"/>
      <c r="J489" s="147"/>
      <c r="K489" s="147"/>
      <c r="L489" s="147"/>
      <c r="M489" s="147"/>
      <c r="N489" s="147"/>
      <c r="O489" s="147"/>
      <c r="P489" s="147"/>
      <c r="Q489" s="147"/>
      <c r="R489" s="147"/>
    </row>
    <row r="490" spans="1:18">
      <c r="A490" s="147" t="s">
        <v>2</v>
      </c>
      <c r="B490" s="147"/>
      <c r="C490" s="147"/>
      <c r="D490" s="147"/>
      <c r="E490" s="147"/>
      <c r="F490" s="147"/>
      <c r="G490" s="147"/>
      <c r="H490" s="147"/>
      <c r="I490" s="147"/>
      <c r="J490" s="147"/>
      <c r="K490" s="147"/>
      <c r="L490" s="147"/>
      <c r="M490" s="147"/>
      <c r="N490" s="147"/>
      <c r="O490" s="147"/>
      <c r="P490" s="147"/>
      <c r="Q490" s="147"/>
    </row>
    <row r="491" spans="1:18">
      <c r="A491" s="1" t="s">
        <v>145</v>
      </c>
    </row>
    <row r="492" spans="1:18">
      <c r="A492" s="1" t="s">
        <v>516</v>
      </c>
    </row>
    <row r="493" spans="1:18">
      <c r="A493" s="7" t="s">
        <v>29</v>
      </c>
      <c r="B493" s="8" t="s">
        <v>31</v>
      </c>
      <c r="C493" s="8" t="s">
        <v>32</v>
      </c>
      <c r="D493" s="8" t="s">
        <v>9</v>
      </c>
      <c r="E493" s="8" t="s">
        <v>35</v>
      </c>
      <c r="F493" s="8" t="s">
        <v>11</v>
      </c>
      <c r="G493" s="148" t="s">
        <v>428</v>
      </c>
      <c r="H493" s="149"/>
      <c r="I493" s="150"/>
      <c r="J493" s="148" t="s">
        <v>531</v>
      </c>
      <c r="K493" s="149"/>
      <c r="L493" s="149"/>
      <c r="M493" s="149"/>
      <c r="N493" s="149"/>
      <c r="O493" s="149"/>
      <c r="P493" s="149"/>
      <c r="Q493" s="149"/>
      <c r="R493" s="150"/>
    </row>
    <row r="494" spans="1:18" ht="16.5" customHeight="1">
      <c r="A494" s="16" t="s">
        <v>30</v>
      </c>
      <c r="B494" s="17"/>
      <c r="C494" s="17" t="s">
        <v>33</v>
      </c>
      <c r="D494" s="17" t="s">
        <v>34</v>
      </c>
      <c r="E494" s="17"/>
      <c r="F494" s="17" t="s">
        <v>12</v>
      </c>
      <c r="G494" s="13"/>
      <c r="H494" s="14"/>
      <c r="I494" s="3"/>
      <c r="J494" s="3"/>
      <c r="K494" s="3"/>
      <c r="L494" s="3"/>
      <c r="M494" s="3"/>
      <c r="N494" s="3"/>
      <c r="O494" s="3"/>
      <c r="P494" s="3"/>
      <c r="Q494" s="3"/>
      <c r="R494" s="3"/>
    </row>
    <row r="495" spans="1:18" ht="16.5" customHeight="1">
      <c r="A495" s="9"/>
      <c r="B495" s="26"/>
      <c r="C495" s="26"/>
      <c r="D495" s="26"/>
      <c r="E495" s="26"/>
      <c r="F495" s="26" t="s">
        <v>36</v>
      </c>
      <c r="G495" s="24" t="s">
        <v>37</v>
      </c>
      <c r="H495" s="25" t="s">
        <v>38</v>
      </c>
      <c r="I495" s="26" t="s">
        <v>39</v>
      </c>
      <c r="J495" s="26" t="s">
        <v>40</v>
      </c>
      <c r="K495" s="26" t="s">
        <v>41</v>
      </c>
      <c r="L495" s="26" t="s">
        <v>42</v>
      </c>
      <c r="M495" s="26" t="s">
        <v>43</v>
      </c>
      <c r="N495" s="26" t="s">
        <v>44</v>
      </c>
      <c r="O495" s="26" t="s">
        <v>45</v>
      </c>
      <c r="P495" s="26" t="s">
        <v>46</v>
      </c>
      <c r="Q495" s="26" t="s">
        <v>47</v>
      </c>
      <c r="R495" s="26" t="s">
        <v>48</v>
      </c>
    </row>
    <row r="496" spans="1:18">
      <c r="A496" s="12">
        <v>3</v>
      </c>
      <c r="B496" s="15" t="s">
        <v>158</v>
      </c>
      <c r="C496" s="44" t="s">
        <v>137</v>
      </c>
      <c r="D496" s="41">
        <v>30000</v>
      </c>
      <c r="E496" s="11" t="s">
        <v>113</v>
      </c>
      <c r="F496" s="15" t="s">
        <v>146</v>
      </c>
      <c r="G496" s="12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</row>
    <row r="497" spans="1:18">
      <c r="A497" s="12"/>
      <c r="B497" s="38"/>
      <c r="C497" s="44" t="s">
        <v>159</v>
      </c>
      <c r="D497" s="41"/>
      <c r="E497" s="11"/>
      <c r="F497" s="15"/>
      <c r="G497" s="12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</row>
    <row r="498" spans="1:18">
      <c r="A498" s="12"/>
      <c r="B498" s="38"/>
      <c r="C498" s="44" t="s">
        <v>403</v>
      </c>
      <c r="D498" s="41"/>
      <c r="E498" s="11"/>
      <c r="F498" s="15"/>
      <c r="G498" s="12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</row>
    <row r="499" spans="1:18">
      <c r="A499" s="12"/>
      <c r="B499" s="38"/>
      <c r="C499" s="44" t="s">
        <v>347</v>
      </c>
      <c r="D499" s="42"/>
      <c r="E499" s="12"/>
      <c r="F499" s="15"/>
      <c r="G499" s="12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</row>
    <row r="500" spans="1:18">
      <c r="A500" s="12"/>
      <c r="B500" s="38"/>
      <c r="C500" s="44" t="s">
        <v>350</v>
      </c>
      <c r="D500" s="42"/>
      <c r="E500" s="12"/>
      <c r="F500" s="15"/>
      <c r="G500" s="12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</row>
    <row r="501" spans="1:18">
      <c r="A501" s="12"/>
      <c r="B501" s="38"/>
      <c r="C501" s="44" t="s">
        <v>348</v>
      </c>
      <c r="D501" s="42"/>
      <c r="E501" s="11"/>
      <c r="F501" s="15"/>
      <c r="G501" s="12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</row>
    <row r="502" spans="1:18">
      <c r="A502" s="6"/>
      <c r="B502" s="68"/>
      <c r="C502" s="50" t="s">
        <v>349</v>
      </c>
      <c r="D502" s="70"/>
      <c r="E502" s="4"/>
      <c r="F502" s="36"/>
      <c r="G502" s="6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</row>
    <row r="503" spans="1:18">
      <c r="A503" s="12">
        <v>4</v>
      </c>
      <c r="B503" s="38" t="s">
        <v>160</v>
      </c>
      <c r="C503" s="43" t="s">
        <v>137</v>
      </c>
      <c r="D503" s="39">
        <v>30000</v>
      </c>
      <c r="E503" s="5" t="s">
        <v>113</v>
      </c>
      <c r="F503" s="14" t="s">
        <v>146</v>
      </c>
      <c r="G503" s="12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</row>
    <row r="504" spans="1:18">
      <c r="A504" s="6"/>
      <c r="B504" s="35" t="s">
        <v>161</v>
      </c>
      <c r="C504" s="50" t="s">
        <v>162</v>
      </c>
      <c r="D504" s="69"/>
      <c r="E504" s="35"/>
      <c r="F504" s="35"/>
      <c r="G504" s="6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</row>
    <row r="505" spans="1:18">
      <c r="A505" s="12">
        <v>5</v>
      </c>
      <c r="B505" s="38" t="s">
        <v>171</v>
      </c>
      <c r="C505" s="44" t="s">
        <v>173</v>
      </c>
      <c r="D505" s="42">
        <v>50000</v>
      </c>
      <c r="E505" s="12" t="s">
        <v>113</v>
      </c>
      <c r="F505" s="15" t="s">
        <v>146</v>
      </c>
      <c r="G505" s="12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</row>
    <row r="506" spans="1:18">
      <c r="A506" s="12"/>
      <c r="B506" s="38" t="s">
        <v>281</v>
      </c>
      <c r="C506" s="44" t="s">
        <v>802</v>
      </c>
      <c r="D506" s="42">
        <v>20000</v>
      </c>
      <c r="E506" s="12" t="s">
        <v>113</v>
      </c>
      <c r="F506" s="15" t="s">
        <v>207</v>
      </c>
      <c r="G506" s="12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</row>
    <row r="507" spans="1:18">
      <c r="A507" s="12"/>
      <c r="B507" s="38" t="s">
        <v>171</v>
      </c>
      <c r="C507" s="44" t="s">
        <v>801</v>
      </c>
      <c r="D507" s="41"/>
      <c r="E507" s="11"/>
      <c r="F507" s="15"/>
      <c r="G507" s="12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</row>
    <row r="508" spans="1:18">
      <c r="A508" s="12"/>
      <c r="B508" s="38" t="s">
        <v>282</v>
      </c>
      <c r="C508" s="44" t="s">
        <v>800</v>
      </c>
      <c r="D508" s="41"/>
      <c r="E508" s="12"/>
      <c r="F508" s="15"/>
      <c r="G508" s="12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</row>
    <row r="509" spans="1:18">
      <c r="A509" s="12"/>
      <c r="B509" s="38"/>
      <c r="C509" s="44" t="s">
        <v>177</v>
      </c>
      <c r="D509" s="41"/>
      <c r="E509" s="11"/>
      <c r="F509" s="15"/>
      <c r="G509" s="12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</row>
    <row r="510" spans="1:18">
      <c r="A510" s="12"/>
      <c r="B510" s="15"/>
      <c r="C510" s="12" t="s">
        <v>176</v>
      </c>
      <c r="D510" s="21"/>
      <c r="E510" s="11"/>
      <c r="F510" s="15"/>
      <c r="G510" s="12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</row>
    <row r="511" spans="1:18">
      <c r="A511" s="6"/>
      <c r="B511" s="36"/>
      <c r="C511" s="50" t="s">
        <v>178</v>
      </c>
      <c r="D511" s="45"/>
      <c r="E511" s="4"/>
      <c r="F511" s="36"/>
      <c r="G511" s="6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</row>
    <row r="512" spans="1:18">
      <c r="A512" s="15"/>
      <c r="B512" s="15"/>
      <c r="C512" s="15"/>
      <c r="D512" s="30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</row>
    <row r="513" spans="1:18">
      <c r="O513" s="151" t="s">
        <v>54</v>
      </c>
      <c r="P513" s="152"/>
      <c r="Q513" s="152"/>
      <c r="R513" s="153"/>
    </row>
    <row r="514" spans="1:18">
      <c r="A514" s="147" t="s">
        <v>27</v>
      </c>
      <c r="B514" s="147"/>
      <c r="C514" s="147"/>
      <c r="D514" s="147"/>
      <c r="E514" s="147"/>
      <c r="F514" s="147"/>
      <c r="G514" s="147"/>
      <c r="H514" s="147"/>
      <c r="I514" s="147"/>
      <c r="J514" s="147"/>
      <c r="K514" s="147"/>
      <c r="L514" s="147"/>
      <c r="M514" s="147"/>
      <c r="N514" s="147"/>
      <c r="O514" s="147"/>
      <c r="P514" s="147"/>
      <c r="Q514" s="147"/>
      <c r="R514" s="147"/>
    </row>
    <row r="515" spans="1:18">
      <c r="A515" s="147" t="s">
        <v>530</v>
      </c>
      <c r="B515" s="147"/>
      <c r="C515" s="147"/>
      <c r="D515" s="147"/>
      <c r="E515" s="147"/>
      <c r="F515" s="147"/>
      <c r="G515" s="147"/>
      <c r="H515" s="147"/>
      <c r="I515" s="147"/>
      <c r="J515" s="147"/>
      <c r="K515" s="147"/>
      <c r="L515" s="147"/>
      <c r="M515" s="147"/>
      <c r="N515" s="147"/>
      <c r="O515" s="147"/>
      <c r="P515" s="147"/>
      <c r="Q515" s="147"/>
      <c r="R515" s="147"/>
    </row>
    <row r="516" spans="1:18" ht="15.75" customHeight="1">
      <c r="A516" s="147" t="s">
        <v>2</v>
      </c>
      <c r="B516" s="147"/>
      <c r="C516" s="147"/>
      <c r="D516" s="147"/>
      <c r="E516" s="147"/>
      <c r="F516" s="147"/>
      <c r="G516" s="147"/>
      <c r="H516" s="147"/>
      <c r="I516" s="147"/>
      <c r="J516" s="147"/>
      <c r="K516" s="147"/>
      <c r="L516" s="147"/>
      <c r="M516" s="147"/>
      <c r="N516" s="147"/>
      <c r="O516" s="147"/>
      <c r="P516" s="147"/>
      <c r="Q516" s="147"/>
    </row>
    <row r="517" spans="1:18" ht="16.5" customHeight="1">
      <c r="A517" s="1" t="s">
        <v>145</v>
      </c>
    </row>
    <row r="518" spans="1:18" ht="17.25" customHeight="1">
      <c r="A518" s="1" t="s">
        <v>516</v>
      </c>
    </row>
    <row r="519" spans="1:18">
      <c r="A519" s="7" t="s">
        <v>29</v>
      </c>
      <c r="B519" s="8" t="s">
        <v>31</v>
      </c>
      <c r="C519" s="8" t="s">
        <v>32</v>
      </c>
      <c r="D519" s="8" t="s">
        <v>9</v>
      </c>
      <c r="E519" s="8" t="s">
        <v>35</v>
      </c>
      <c r="F519" s="8" t="s">
        <v>11</v>
      </c>
      <c r="G519" s="148" t="s">
        <v>428</v>
      </c>
      <c r="H519" s="149"/>
      <c r="I519" s="150"/>
      <c r="J519" s="148" t="s">
        <v>531</v>
      </c>
      <c r="K519" s="149"/>
      <c r="L519" s="149"/>
      <c r="M519" s="149"/>
      <c r="N519" s="149"/>
      <c r="O519" s="149"/>
      <c r="P519" s="149"/>
      <c r="Q519" s="149"/>
      <c r="R519" s="150"/>
    </row>
    <row r="520" spans="1:18">
      <c r="A520" s="16" t="s">
        <v>30</v>
      </c>
      <c r="B520" s="17"/>
      <c r="C520" s="17" t="s">
        <v>33</v>
      </c>
      <c r="D520" s="17" t="s">
        <v>34</v>
      </c>
      <c r="E520" s="17"/>
      <c r="F520" s="17" t="s">
        <v>12</v>
      </c>
      <c r="G520" s="13"/>
      <c r="H520" s="14"/>
      <c r="I520" s="3"/>
      <c r="J520" s="3"/>
      <c r="K520" s="3"/>
      <c r="L520" s="3"/>
      <c r="M520" s="3"/>
      <c r="N520" s="3"/>
      <c r="O520" s="3"/>
      <c r="P520" s="3"/>
      <c r="Q520" s="3"/>
      <c r="R520" s="3"/>
    </row>
    <row r="521" spans="1:18" ht="15.75" customHeight="1">
      <c r="A521" s="9"/>
      <c r="B521" s="29"/>
      <c r="C521" s="29"/>
      <c r="D521" s="29"/>
      <c r="E521" s="29"/>
      <c r="F521" s="29" t="s">
        <v>36</v>
      </c>
      <c r="G521" s="27" t="s">
        <v>37</v>
      </c>
      <c r="H521" s="28" t="s">
        <v>38</v>
      </c>
      <c r="I521" s="29" t="s">
        <v>39</v>
      </c>
      <c r="J521" s="29" t="s">
        <v>40</v>
      </c>
      <c r="K521" s="29" t="s">
        <v>41</v>
      </c>
      <c r="L521" s="29" t="s">
        <v>42</v>
      </c>
      <c r="M521" s="29" t="s">
        <v>43</v>
      </c>
      <c r="N521" s="29" t="s">
        <v>44</v>
      </c>
      <c r="O521" s="29" t="s">
        <v>45</v>
      </c>
      <c r="P521" s="29" t="s">
        <v>46</v>
      </c>
      <c r="Q521" s="29" t="s">
        <v>47</v>
      </c>
      <c r="R521" s="29" t="s">
        <v>48</v>
      </c>
    </row>
    <row r="522" spans="1:18">
      <c r="A522" s="12">
        <v>6</v>
      </c>
      <c r="B522" s="38" t="s">
        <v>163</v>
      </c>
      <c r="C522" s="44" t="s">
        <v>169</v>
      </c>
      <c r="D522" s="42">
        <v>10000</v>
      </c>
      <c r="E522" s="34" t="s">
        <v>113</v>
      </c>
      <c r="F522" s="34" t="s">
        <v>146</v>
      </c>
      <c r="G522" s="12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</row>
    <row r="523" spans="1:18" ht="16.5" customHeight="1">
      <c r="A523" s="12"/>
      <c r="B523" s="15" t="s">
        <v>164</v>
      </c>
      <c r="C523" s="44" t="s">
        <v>170</v>
      </c>
      <c r="D523" s="40"/>
      <c r="E523" s="34"/>
      <c r="F523" s="34"/>
      <c r="G523" s="12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</row>
    <row r="524" spans="1:18">
      <c r="A524" s="12"/>
      <c r="B524" s="15" t="s">
        <v>165</v>
      </c>
      <c r="C524" s="44" t="s">
        <v>168</v>
      </c>
      <c r="D524" s="34"/>
      <c r="E524" s="34"/>
      <c r="F524" s="34"/>
      <c r="G524" s="12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</row>
    <row r="525" spans="1:18" ht="16.5" customHeight="1">
      <c r="A525" s="12"/>
      <c r="B525" s="38" t="s">
        <v>167</v>
      </c>
      <c r="C525" s="44" t="s">
        <v>351</v>
      </c>
      <c r="D525" s="46"/>
      <c r="E525" s="34"/>
      <c r="F525" s="34"/>
      <c r="G525" s="12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</row>
    <row r="526" spans="1:18">
      <c r="A526" s="12"/>
      <c r="B526" s="51" t="s">
        <v>166</v>
      </c>
      <c r="C526" s="44" t="s">
        <v>352</v>
      </c>
      <c r="D526" s="41"/>
      <c r="E526" s="34"/>
      <c r="F526" s="34"/>
      <c r="G526" s="12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</row>
    <row r="527" spans="1:18">
      <c r="A527" s="12"/>
      <c r="B527" s="15"/>
      <c r="C527" s="44" t="s">
        <v>353</v>
      </c>
      <c r="D527" s="41"/>
      <c r="E527" s="11"/>
      <c r="F527" s="15"/>
      <c r="G527" s="12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</row>
    <row r="528" spans="1:18" ht="15.75" customHeight="1">
      <c r="A528" s="12"/>
      <c r="B528" s="38"/>
      <c r="C528" s="12" t="s">
        <v>354</v>
      </c>
      <c r="D528" s="41"/>
      <c r="E528" s="11"/>
      <c r="F528" s="15"/>
      <c r="G528" s="12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</row>
    <row r="529" spans="1:18">
      <c r="A529" s="6"/>
      <c r="B529" s="68"/>
      <c r="C529" s="50" t="s">
        <v>355</v>
      </c>
      <c r="D529" s="45"/>
      <c r="E529" s="4"/>
      <c r="F529" s="36"/>
      <c r="G529" s="6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</row>
    <row r="530" spans="1:18">
      <c r="A530" s="12">
        <v>7</v>
      </c>
      <c r="B530" s="38" t="s">
        <v>181</v>
      </c>
      <c r="C530" s="44" t="s">
        <v>179</v>
      </c>
      <c r="D530" s="41">
        <v>20000</v>
      </c>
      <c r="E530" s="11" t="s">
        <v>113</v>
      </c>
      <c r="F530" s="15" t="s">
        <v>146</v>
      </c>
      <c r="G530" s="12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</row>
    <row r="531" spans="1:18">
      <c r="A531" s="12"/>
      <c r="B531" s="107" t="s">
        <v>180</v>
      </c>
      <c r="C531" s="44" t="s">
        <v>184</v>
      </c>
      <c r="D531" s="42"/>
      <c r="E531" s="12"/>
      <c r="F531" s="15"/>
      <c r="G531" s="12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</row>
    <row r="532" spans="1:18">
      <c r="A532" s="12"/>
      <c r="B532" s="38" t="s">
        <v>183</v>
      </c>
      <c r="C532" s="44" t="s">
        <v>185</v>
      </c>
      <c r="D532" s="42"/>
      <c r="E532" s="12"/>
      <c r="F532" s="15"/>
      <c r="G532" s="12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</row>
    <row r="533" spans="1:18">
      <c r="A533" s="12"/>
      <c r="B533" s="38" t="s">
        <v>182</v>
      </c>
      <c r="C533" s="44" t="s">
        <v>187</v>
      </c>
      <c r="D533" s="41"/>
      <c r="E533" s="11"/>
      <c r="F533" s="15"/>
      <c r="G533" s="12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</row>
    <row r="534" spans="1:18">
      <c r="A534" s="12"/>
      <c r="B534" s="38"/>
      <c r="C534" s="44" t="s">
        <v>186</v>
      </c>
      <c r="D534" s="41"/>
      <c r="E534" s="12"/>
      <c r="F534" s="15"/>
      <c r="G534" s="12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</row>
    <row r="535" spans="1:18">
      <c r="A535" s="12"/>
      <c r="B535" s="38"/>
      <c r="C535" s="44" t="s">
        <v>188</v>
      </c>
      <c r="D535" s="41"/>
      <c r="E535" s="11"/>
      <c r="F535" s="15"/>
      <c r="G535" s="12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</row>
    <row r="536" spans="1:18">
      <c r="A536" s="12"/>
      <c r="B536" s="51"/>
      <c r="C536" s="44"/>
      <c r="D536" s="41"/>
      <c r="E536" s="34"/>
      <c r="F536" s="34"/>
      <c r="G536" s="12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</row>
    <row r="537" spans="1:18" ht="15.75" customHeight="1">
      <c r="A537" s="12"/>
      <c r="B537" s="15"/>
      <c r="C537" s="44"/>
      <c r="D537" s="41"/>
      <c r="E537" s="11"/>
      <c r="F537" s="15"/>
      <c r="G537" s="12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</row>
    <row r="538" spans="1:18">
      <c r="A538" s="6"/>
      <c r="B538" s="68"/>
      <c r="C538" s="50"/>
      <c r="D538" s="45"/>
      <c r="E538" s="4"/>
      <c r="F538" s="36"/>
      <c r="G538" s="6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</row>
    <row r="539" spans="1:18">
      <c r="A539" s="15"/>
      <c r="B539" s="15"/>
      <c r="C539" s="75"/>
      <c r="D539" s="30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</row>
    <row r="540" spans="1:18">
      <c r="O540" s="148" t="s">
        <v>54</v>
      </c>
      <c r="P540" s="149"/>
      <c r="Q540" s="149"/>
      <c r="R540" s="150"/>
    </row>
    <row r="541" spans="1:18">
      <c r="A541" s="147" t="s">
        <v>27</v>
      </c>
      <c r="B541" s="147"/>
      <c r="C541" s="147"/>
      <c r="D541" s="147"/>
      <c r="E541" s="147"/>
      <c r="F541" s="147"/>
      <c r="G541" s="147"/>
      <c r="H541" s="147"/>
      <c r="I541" s="147"/>
      <c r="J541" s="147"/>
      <c r="K541" s="147"/>
      <c r="L541" s="147"/>
      <c r="M541" s="147"/>
      <c r="N541" s="147"/>
      <c r="O541" s="147"/>
      <c r="P541" s="147"/>
      <c r="Q541" s="147"/>
      <c r="R541" s="147"/>
    </row>
    <row r="542" spans="1:18">
      <c r="A542" s="147" t="s">
        <v>530</v>
      </c>
      <c r="B542" s="147"/>
      <c r="C542" s="147"/>
      <c r="D542" s="147"/>
      <c r="E542" s="147"/>
      <c r="F542" s="147"/>
      <c r="G542" s="147"/>
      <c r="H542" s="147"/>
      <c r="I542" s="147"/>
      <c r="J542" s="147"/>
      <c r="K542" s="147"/>
      <c r="L542" s="147"/>
      <c r="M542" s="147"/>
      <c r="N542" s="147"/>
      <c r="O542" s="147"/>
      <c r="P542" s="147"/>
      <c r="Q542" s="147"/>
      <c r="R542" s="147"/>
    </row>
    <row r="543" spans="1:18">
      <c r="A543" s="147" t="s">
        <v>2</v>
      </c>
      <c r="B543" s="147"/>
      <c r="C543" s="147"/>
      <c r="D543" s="147"/>
      <c r="E543" s="147"/>
      <c r="F543" s="147"/>
      <c r="G543" s="147"/>
      <c r="H543" s="147"/>
      <c r="I543" s="147"/>
      <c r="J543" s="147"/>
      <c r="K543" s="147"/>
      <c r="L543" s="147"/>
      <c r="M543" s="147"/>
      <c r="N543" s="147"/>
      <c r="O543" s="147"/>
      <c r="P543" s="147"/>
      <c r="Q543" s="147"/>
    </row>
    <row r="544" spans="1:18">
      <c r="A544" s="1" t="s">
        <v>145</v>
      </c>
    </row>
    <row r="545" spans="1:18">
      <c r="A545" s="1" t="s">
        <v>516</v>
      </c>
    </row>
    <row r="546" spans="1:18">
      <c r="A546" s="7" t="s">
        <v>29</v>
      </c>
      <c r="B546" s="8" t="s">
        <v>31</v>
      </c>
      <c r="C546" s="8" t="s">
        <v>32</v>
      </c>
      <c r="D546" s="8" t="s">
        <v>9</v>
      </c>
      <c r="E546" s="8" t="s">
        <v>35</v>
      </c>
      <c r="F546" s="8" t="s">
        <v>11</v>
      </c>
      <c r="G546" s="148" t="s">
        <v>428</v>
      </c>
      <c r="H546" s="149"/>
      <c r="I546" s="150"/>
      <c r="J546" s="148" t="s">
        <v>531</v>
      </c>
      <c r="K546" s="149"/>
      <c r="L546" s="149"/>
      <c r="M546" s="149"/>
      <c r="N546" s="149"/>
      <c r="O546" s="149"/>
      <c r="P546" s="149"/>
      <c r="Q546" s="149"/>
      <c r="R546" s="150"/>
    </row>
    <row r="547" spans="1:18">
      <c r="A547" s="16" t="s">
        <v>30</v>
      </c>
      <c r="B547" s="17"/>
      <c r="C547" s="17" t="s">
        <v>33</v>
      </c>
      <c r="D547" s="17" t="s">
        <v>34</v>
      </c>
      <c r="E547" s="17"/>
      <c r="F547" s="17" t="s">
        <v>12</v>
      </c>
      <c r="G547" s="13"/>
      <c r="H547" s="14"/>
      <c r="I547" s="3"/>
      <c r="J547" s="3"/>
      <c r="K547" s="3"/>
      <c r="L547" s="3"/>
      <c r="M547" s="3"/>
      <c r="N547" s="3"/>
      <c r="O547" s="3"/>
      <c r="P547" s="3"/>
      <c r="Q547" s="3"/>
      <c r="R547" s="3"/>
    </row>
    <row r="548" spans="1:18">
      <c r="A548" s="9"/>
      <c r="B548" s="29"/>
      <c r="C548" s="29"/>
      <c r="D548" s="29"/>
      <c r="E548" s="29"/>
      <c r="F548" s="29" t="s">
        <v>36</v>
      </c>
      <c r="G548" s="27" t="s">
        <v>37</v>
      </c>
      <c r="H548" s="28" t="s">
        <v>38</v>
      </c>
      <c r="I548" s="29" t="s">
        <v>39</v>
      </c>
      <c r="J548" s="29" t="s">
        <v>40</v>
      </c>
      <c r="K548" s="29" t="s">
        <v>41</v>
      </c>
      <c r="L548" s="29" t="s">
        <v>42</v>
      </c>
      <c r="M548" s="29" t="s">
        <v>43</v>
      </c>
      <c r="N548" s="29" t="s">
        <v>44</v>
      </c>
      <c r="O548" s="29" t="s">
        <v>45</v>
      </c>
      <c r="P548" s="29" t="s">
        <v>46</v>
      </c>
      <c r="Q548" s="29" t="s">
        <v>47</v>
      </c>
      <c r="R548" s="29" t="s">
        <v>48</v>
      </c>
    </row>
    <row r="549" spans="1:18">
      <c r="A549" s="12">
        <v>8</v>
      </c>
      <c r="B549" s="38" t="s">
        <v>210</v>
      </c>
      <c r="C549" s="44" t="s">
        <v>212</v>
      </c>
      <c r="D549" s="41">
        <v>10000</v>
      </c>
      <c r="E549" s="11" t="s">
        <v>113</v>
      </c>
      <c r="F549" s="15" t="s">
        <v>146</v>
      </c>
      <c r="G549" s="12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</row>
    <row r="550" spans="1:18">
      <c r="A550" s="12"/>
      <c r="B550" s="38"/>
      <c r="C550" s="44" t="s">
        <v>211</v>
      </c>
      <c r="D550" s="42"/>
      <c r="E550" s="12"/>
      <c r="F550" s="15"/>
      <c r="G550" s="12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</row>
    <row r="551" spans="1:18">
      <c r="A551" s="12"/>
      <c r="B551" s="38"/>
      <c r="C551" s="44" t="s">
        <v>214</v>
      </c>
      <c r="D551" s="42"/>
      <c r="E551" s="12"/>
      <c r="F551" s="15"/>
      <c r="G551" s="12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</row>
    <row r="552" spans="1:18">
      <c r="A552" s="6"/>
      <c r="B552" s="68"/>
      <c r="C552" s="50" t="s">
        <v>213</v>
      </c>
      <c r="D552" s="45"/>
      <c r="E552" s="4"/>
      <c r="F552" s="36"/>
      <c r="G552" s="6"/>
      <c r="H552" s="4"/>
      <c r="I552" s="4"/>
      <c r="J552" s="4"/>
      <c r="K552" s="4"/>
      <c r="L552" s="4"/>
      <c r="M552" s="4"/>
      <c r="N552" s="6"/>
      <c r="O552" s="4"/>
      <c r="P552" s="4"/>
      <c r="Q552" s="4"/>
      <c r="R552" s="6"/>
    </row>
    <row r="553" spans="1:18">
      <c r="A553" s="12">
        <v>9</v>
      </c>
      <c r="B553" s="107" t="s">
        <v>190</v>
      </c>
      <c r="C553" s="43" t="s">
        <v>179</v>
      </c>
      <c r="D553" s="39">
        <v>150000</v>
      </c>
      <c r="E553" s="5" t="s">
        <v>113</v>
      </c>
      <c r="F553" s="14" t="s">
        <v>146</v>
      </c>
      <c r="G553" s="5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</row>
    <row r="554" spans="1:18">
      <c r="A554" s="12"/>
      <c r="B554" s="136" t="s">
        <v>189</v>
      </c>
      <c r="C554" s="44" t="s">
        <v>194</v>
      </c>
      <c r="D554" s="40"/>
      <c r="E554" s="34"/>
      <c r="F554" s="34"/>
      <c r="G554" s="12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</row>
    <row r="555" spans="1:18">
      <c r="A555" s="12"/>
      <c r="B555" s="38" t="s">
        <v>191</v>
      </c>
      <c r="C555" s="44" t="s">
        <v>195</v>
      </c>
      <c r="D555" s="42"/>
      <c r="E555" s="34"/>
      <c r="F555" s="34"/>
      <c r="G555" s="12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</row>
    <row r="556" spans="1:18">
      <c r="A556" s="12"/>
      <c r="B556" s="15" t="s">
        <v>193</v>
      </c>
      <c r="C556" s="44" t="s">
        <v>197</v>
      </c>
      <c r="D556" s="40"/>
      <c r="E556" s="34"/>
      <c r="F556" s="34"/>
      <c r="G556" s="12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</row>
    <row r="557" spans="1:18">
      <c r="A557" s="12"/>
      <c r="B557" s="15" t="s">
        <v>192</v>
      </c>
      <c r="C557" s="44" t="s">
        <v>196</v>
      </c>
      <c r="D557" s="34"/>
      <c r="E557" s="34"/>
      <c r="F557" s="34"/>
      <c r="G557" s="12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</row>
    <row r="558" spans="1:18">
      <c r="A558" s="12"/>
      <c r="B558" s="38"/>
      <c r="C558" s="44" t="s">
        <v>198</v>
      </c>
      <c r="D558" s="46"/>
      <c r="E558" s="34"/>
      <c r="F558" s="34"/>
      <c r="G558" s="12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</row>
    <row r="559" spans="1:18">
      <c r="A559" s="12"/>
      <c r="B559" s="51"/>
      <c r="C559" s="44" t="s">
        <v>199</v>
      </c>
      <c r="D559" s="41"/>
      <c r="E559" s="34"/>
      <c r="F559" s="34"/>
      <c r="G559" s="12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</row>
    <row r="560" spans="1:18">
      <c r="A560" s="6"/>
      <c r="B560" s="36"/>
      <c r="C560" s="50" t="s">
        <v>229</v>
      </c>
      <c r="D560" s="45"/>
      <c r="E560" s="4"/>
      <c r="F560" s="36"/>
      <c r="G560" s="6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</row>
    <row r="561" spans="1:18">
      <c r="A561" s="15"/>
      <c r="B561" s="75"/>
      <c r="C561" s="75"/>
      <c r="D561" s="30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1"/>
    </row>
    <row r="562" spans="1:18">
      <c r="A562" s="15"/>
      <c r="B562" s="75"/>
      <c r="C562" s="75"/>
      <c r="D562" s="30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1"/>
    </row>
    <row r="563" spans="1:18">
      <c r="A563" s="15"/>
      <c r="B563" s="75"/>
      <c r="C563" s="75"/>
      <c r="D563" s="30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1"/>
    </row>
    <row r="564" spans="1:18">
      <c r="A564" s="15"/>
      <c r="B564" s="75"/>
      <c r="C564" s="75"/>
      <c r="D564" s="30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1"/>
    </row>
    <row r="565" spans="1:18">
      <c r="O565" s="151" t="s">
        <v>54</v>
      </c>
      <c r="P565" s="152"/>
      <c r="Q565" s="152"/>
      <c r="R565" s="153"/>
    </row>
    <row r="566" spans="1:18">
      <c r="A566" s="147" t="s">
        <v>27</v>
      </c>
      <c r="B566" s="147"/>
      <c r="C566" s="147"/>
      <c r="D566" s="147"/>
      <c r="E566" s="147"/>
      <c r="F566" s="147"/>
      <c r="G566" s="147"/>
      <c r="H566" s="147"/>
      <c r="I566" s="147"/>
      <c r="J566" s="147"/>
      <c r="K566" s="147"/>
      <c r="L566" s="147"/>
      <c r="M566" s="147"/>
      <c r="N566" s="147"/>
      <c r="O566" s="147"/>
      <c r="P566" s="147"/>
      <c r="Q566" s="147"/>
      <c r="R566" s="147"/>
    </row>
    <row r="567" spans="1:18">
      <c r="A567" s="147" t="s">
        <v>530</v>
      </c>
      <c r="B567" s="147"/>
      <c r="C567" s="147"/>
      <c r="D567" s="147"/>
      <c r="E567" s="147"/>
      <c r="F567" s="147"/>
      <c r="G567" s="147"/>
      <c r="H567" s="147"/>
      <c r="I567" s="147"/>
      <c r="J567" s="147"/>
      <c r="K567" s="147"/>
      <c r="L567" s="147"/>
      <c r="M567" s="147"/>
      <c r="N567" s="147"/>
      <c r="O567" s="147"/>
      <c r="P567" s="147"/>
      <c r="Q567" s="147"/>
      <c r="R567" s="147"/>
    </row>
    <row r="568" spans="1:18">
      <c r="A568" s="147" t="s">
        <v>2</v>
      </c>
      <c r="B568" s="147"/>
      <c r="C568" s="147"/>
      <c r="D568" s="147"/>
      <c r="E568" s="147"/>
      <c r="F568" s="147"/>
      <c r="G568" s="147"/>
      <c r="H568" s="147"/>
      <c r="I568" s="147"/>
      <c r="J568" s="147"/>
      <c r="K568" s="147"/>
      <c r="L568" s="147"/>
      <c r="M568" s="147"/>
      <c r="N568" s="147"/>
      <c r="O568" s="147"/>
      <c r="P568" s="147"/>
      <c r="Q568" s="147"/>
    </row>
    <row r="569" spans="1:18">
      <c r="A569" s="1" t="s">
        <v>145</v>
      </c>
    </row>
    <row r="570" spans="1:18">
      <c r="A570" s="1" t="s">
        <v>516</v>
      </c>
    </row>
    <row r="571" spans="1:18">
      <c r="A571" s="7" t="s">
        <v>29</v>
      </c>
      <c r="B571" s="8" t="s">
        <v>31</v>
      </c>
      <c r="C571" s="8" t="s">
        <v>32</v>
      </c>
      <c r="D571" s="8" t="s">
        <v>9</v>
      </c>
      <c r="E571" s="8" t="s">
        <v>35</v>
      </c>
      <c r="F571" s="8" t="s">
        <v>11</v>
      </c>
      <c r="G571" s="148" t="s">
        <v>428</v>
      </c>
      <c r="H571" s="149"/>
      <c r="I571" s="150"/>
      <c r="J571" s="148" t="s">
        <v>531</v>
      </c>
      <c r="K571" s="149"/>
      <c r="L571" s="149"/>
      <c r="M571" s="149"/>
      <c r="N571" s="149"/>
      <c r="O571" s="149"/>
      <c r="P571" s="149"/>
      <c r="Q571" s="149"/>
      <c r="R571" s="150"/>
    </row>
    <row r="572" spans="1:18">
      <c r="A572" s="16" t="s">
        <v>30</v>
      </c>
      <c r="B572" s="17"/>
      <c r="C572" s="17" t="s">
        <v>33</v>
      </c>
      <c r="D572" s="17" t="s">
        <v>34</v>
      </c>
      <c r="E572" s="17"/>
      <c r="F572" s="17" t="s">
        <v>12</v>
      </c>
      <c r="G572" s="13"/>
      <c r="H572" s="14"/>
      <c r="I572" s="3"/>
      <c r="J572" s="3"/>
      <c r="K572" s="3"/>
      <c r="L572" s="3"/>
      <c r="M572" s="3"/>
      <c r="N572" s="3"/>
      <c r="O572" s="3"/>
      <c r="P572" s="3"/>
      <c r="Q572" s="3"/>
      <c r="R572" s="3"/>
    </row>
    <row r="573" spans="1:18">
      <c r="A573" s="9"/>
      <c r="B573" s="29"/>
      <c r="C573" s="29"/>
      <c r="D573" s="29"/>
      <c r="E573" s="29"/>
      <c r="F573" s="29" t="s">
        <v>36</v>
      </c>
      <c r="G573" s="27" t="s">
        <v>37</v>
      </c>
      <c r="H573" s="28" t="s">
        <v>38</v>
      </c>
      <c r="I573" s="29" t="s">
        <v>39</v>
      </c>
      <c r="J573" s="29" t="s">
        <v>40</v>
      </c>
      <c r="K573" s="29" t="s">
        <v>41</v>
      </c>
      <c r="L573" s="29" t="s">
        <v>42</v>
      </c>
      <c r="M573" s="29" t="s">
        <v>43</v>
      </c>
      <c r="N573" s="29" t="s">
        <v>44</v>
      </c>
      <c r="O573" s="29" t="s">
        <v>45</v>
      </c>
      <c r="P573" s="29" t="s">
        <v>46</v>
      </c>
      <c r="Q573" s="29" t="s">
        <v>47</v>
      </c>
      <c r="R573" s="29" t="s">
        <v>48</v>
      </c>
    </row>
    <row r="574" spans="1:18">
      <c r="A574" s="12">
        <v>10</v>
      </c>
      <c r="B574" s="38" t="s">
        <v>201</v>
      </c>
      <c r="C574" s="44" t="s">
        <v>202</v>
      </c>
      <c r="D574" s="41">
        <v>100000</v>
      </c>
      <c r="E574" s="34" t="s">
        <v>113</v>
      </c>
      <c r="F574" s="34" t="s">
        <v>146</v>
      </c>
      <c r="G574" s="12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</row>
    <row r="575" spans="1:18">
      <c r="A575" s="12"/>
      <c r="B575" s="15" t="s">
        <v>359</v>
      </c>
      <c r="C575" s="44" t="s">
        <v>203</v>
      </c>
      <c r="D575" s="41"/>
      <c r="E575" s="11"/>
      <c r="F575" s="15"/>
      <c r="G575" s="12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</row>
    <row r="576" spans="1:18">
      <c r="A576" s="12"/>
      <c r="B576" s="38" t="s">
        <v>201</v>
      </c>
      <c r="C576" s="44" t="s">
        <v>204</v>
      </c>
      <c r="D576" s="41">
        <v>10000</v>
      </c>
      <c r="E576" s="11" t="s">
        <v>113</v>
      </c>
      <c r="F576" s="15" t="s">
        <v>207</v>
      </c>
      <c r="G576" s="12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</row>
    <row r="577" spans="1:18">
      <c r="A577" s="12"/>
      <c r="B577" s="15" t="s">
        <v>283</v>
      </c>
      <c r="C577" s="44" t="s">
        <v>206</v>
      </c>
      <c r="D577" s="41"/>
      <c r="E577" s="11"/>
      <c r="F577" s="15"/>
      <c r="G577" s="12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</row>
    <row r="578" spans="1:18">
      <c r="A578" s="6"/>
      <c r="B578" s="73"/>
      <c r="C578" s="50" t="s">
        <v>205</v>
      </c>
      <c r="D578" s="70"/>
      <c r="E578" s="6"/>
      <c r="F578" s="36"/>
      <c r="G578" s="6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</row>
    <row r="579" spans="1:18">
      <c r="A579" s="12">
        <v>11</v>
      </c>
      <c r="B579" s="38" t="s">
        <v>224</v>
      </c>
      <c r="C579" s="44" t="s">
        <v>357</v>
      </c>
      <c r="D579" s="41">
        <v>42000</v>
      </c>
      <c r="E579" s="11" t="s">
        <v>113</v>
      </c>
      <c r="F579" s="15" t="s">
        <v>207</v>
      </c>
      <c r="G579" s="12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</row>
    <row r="580" spans="1:18">
      <c r="A580" s="12"/>
      <c r="B580" s="15"/>
      <c r="C580" s="44" t="s">
        <v>356</v>
      </c>
      <c r="D580" s="41"/>
      <c r="E580" s="11"/>
      <c r="F580" s="15"/>
      <c r="G580" s="12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</row>
    <row r="581" spans="1:18">
      <c r="A581" s="6"/>
      <c r="B581" s="68"/>
      <c r="C581" s="50"/>
      <c r="D581" s="45"/>
      <c r="E581" s="4"/>
      <c r="F581" s="36"/>
      <c r="G581" s="6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</row>
    <row r="582" spans="1:18">
      <c r="A582" s="12">
        <v>12</v>
      </c>
      <c r="B582" s="38" t="s">
        <v>475</v>
      </c>
      <c r="C582" s="44" t="s">
        <v>477</v>
      </c>
      <c r="D582" s="41">
        <v>54000</v>
      </c>
      <c r="E582" s="11" t="s">
        <v>113</v>
      </c>
      <c r="F582" s="15" t="s">
        <v>207</v>
      </c>
      <c r="G582" s="12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</row>
    <row r="583" spans="1:18">
      <c r="A583" s="12"/>
      <c r="B583" s="15" t="s">
        <v>476</v>
      </c>
      <c r="C583" s="44" t="s">
        <v>478</v>
      </c>
      <c r="D583" s="41"/>
      <c r="E583" s="11"/>
      <c r="F583" s="15"/>
      <c r="G583" s="12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</row>
    <row r="584" spans="1:18">
      <c r="A584" s="12"/>
      <c r="B584" s="38" t="s">
        <v>409</v>
      </c>
      <c r="C584" s="44" t="s">
        <v>479</v>
      </c>
      <c r="D584" s="41"/>
      <c r="E584" s="11"/>
      <c r="F584" s="15"/>
      <c r="G584" s="12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</row>
    <row r="585" spans="1:18">
      <c r="A585" s="12"/>
      <c r="B585" s="15"/>
      <c r="C585" s="44" t="s">
        <v>480</v>
      </c>
      <c r="D585" s="41"/>
      <c r="E585" s="11"/>
      <c r="F585" s="15"/>
      <c r="G585" s="12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</row>
    <row r="586" spans="1:18">
      <c r="A586" s="12"/>
      <c r="B586" s="15"/>
      <c r="C586" s="44" t="s">
        <v>481</v>
      </c>
      <c r="D586" s="46"/>
      <c r="E586" s="11"/>
      <c r="F586" s="15"/>
      <c r="G586" s="12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</row>
    <row r="587" spans="1:18">
      <c r="A587" s="12"/>
      <c r="B587" s="15"/>
      <c r="C587" s="44" t="s">
        <v>482</v>
      </c>
      <c r="D587" s="46"/>
      <c r="E587" s="11"/>
      <c r="F587" s="15"/>
      <c r="G587" s="12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</row>
    <row r="588" spans="1:18">
      <c r="A588" s="6"/>
      <c r="B588" s="73"/>
      <c r="C588" s="50" t="s">
        <v>483</v>
      </c>
      <c r="D588" s="70"/>
      <c r="E588" s="6"/>
      <c r="F588" s="36"/>
      <c r="G588" s="6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</row>
    <row r="589" spans="1:18">
      <c r="A589" s="15"/>
      <c r="B589" s="140"/>
      <c r="C589" s="75"/>
      <c r="D589" s="57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36"/>
      <c r="P589" s="36"/>
      <c r="Q589" s="36"/>
      <c r="R589" s="4"/>
    </row>
    <row r="590" spans="1:18">
      <c r="O590" s="148" t="s">
        <v>300</v>
      </c>
      <c r="P590" s="149"/>
      <c r="Q590" s="149"/>
      <c r="R590" s="150"/>
    </row>
    <row r="591" spans="1:18">
      <c r="A591" s="147" t="s">
        <v>804</v>
      </c>
      <c r="B591" s="147"/>
      <c r="C591" s="147"/>
      <c r="D591" s="147"/>
      <c r="E591" s="147"/>
      <c r="F591" s="147"/>
      <c r="G591" s="147"/>
      <c r="H591" s="147"/>
      <c r="I591" s="147"/>
      <c r="J591" s="147"/>
      <c r="K591" s="147"/>
      <c r="L591" s="147"/>
      <c r="M591" s="147"/>
      <c r="N591" s="147"/>
      <c r="O591" s="147"/>
      <c r="P591" s="147"/>
      <c r="Q591" s="147"/>
      <c r="R591" s="147"/>
    </row>
    <row r="592" spans="1:18">
      <c r="A592" s="147" t="s">
        <v>530</v>
      </c>
      <c r="B592" s="147"/>
      <c r="C592" s="147"/>
      <c r="D592" s="147"/>
      <c r="E592" s="147"/>
      <c r="F592" s="147"/>
      <c r="G592" s="147"/>
      <c r="H592" s="147"/>
      <c r="I592" s="147"/>
      <c r="J592" s="147"/>
      <c r="K592" s="147"/>
      <c r="L592" s="147"/>
      <c r="M592" s="147"/>
      <c r="N592" s="147"/>
      <c r="O592" s="147"/>
      <c r="P592" s="147"/>
      <c r="Q592" s="147"/>
      <c r="R592" s="147"/>
    </row>
    <row r="593" spans="1:18">
      <c r="A593" s="147" t="s">
        <v>2</v>
      </c>
      <c r="B593" s="147"/>
      <c r="C593" s="147"/>
      <c r="D593" s="147"/>
      <c r="E593" s="147"/>
      <c r="F593" s="147"/>
      <c r="G593" s="147"/>
      <c r="H593" s="147"/>
      <c r="I593" s="147"/>
      <c r="J593" s="147"/>
      <c r="K593" s="147"/>
      <c r="L593" s="147"/>
      <c r="M593" s="147"/>
      <c r="N593" s="147"/>
      <c r="O593" s="147"/>
      <c r="P593" s="147"/>
      <c r="Q593" s="147"/>
    </row>
    <row r="594" spans="1:18">
      <c r="A594" s="1" t="s">
        <v>301</v>
      </c>
    </row>
    <row r="595" spans="1:18">
      <c r="A595" s="1" t="s">
        <v>383</v>
      </c>
    </row>
    <row r="596" spans="1:18">
      <c r="A596" s="7" t="s">
        <v>29</v>
      </c>
      <c r="B596" s="8" t="s">
        <v>200</v>
      </c>
      <c r="C596" s="8" t="s">
        <v>358</v>
      </c>
      <c r="D596" s="8" t="s">
        <v>9</v>
      </c>
      <c r="E596" s="8" t="s">
        <v>35</v>
      </c>
      <c r="F596" s="8" t="s">
        <v>11</v>
      </c>
      <c r="G596" s="148" t="s">
        <v>428</v>
      </c>
      <c r="H596" s="149"/>
      <c r="I596" s="150"/>
      <c r="J596" s="148" t="s">
        <v>531</v>
      </c>
      <c r="K596" s="149"/>
      <c r="L596" s="149"/>
      <c r="M596" s="149"/>
      <c r="N596" s="149"/>
      <c r="O596" s="149"/>
      <c r="P596" s="149"/>
      <c r="Q596" s="149"/>
      <c r="R596" s="150"/>
    </row>
    <row r="597" spans="1:18">
      <c r="A597" s="16" t="s">
        <v>30</v>
      </c>
      <c r="B597" s="17"/>
      <c r="C597" s="17"/>
      <c r="D597" s="17" t="s">
        <v>34</v>
      </c>
      <c r="E597" s="17"/>
      <c r="F597" s="17" t="s">
        <v>12</v>
      </c>
      <c r="G597" s="13"/>
      <c r="H597" s="14"/>
      <c r="I597" s="3"/>
      <c r="J597" s="3"/>
      <c r="K597" s="3"/>
      <c r="L597" s="3"/>
      <c r="M597" s="3"/>
      <c r="N597" s="3"/>
      <c r="O597" s="3"/>
      <c r="P597" s="3"/>
      <c r="Q597" s="3"/>
      <c r="R597" s="3"/>
    </row>
    <row r="598" spans="1:18">
      <c r="A598" s="9"/>
      <c r="B598" s="29"/>
      <c r="C598" s="29"/>
      <c r="D598" s="29"/>
      <c r="E598" s="29"/>
      <c r="F598" s="29" t="s">
        <v>36</v>
      </c>
      <c r="G598" s="27" t="s">
        <v>37</v>
      </c>
      <c r="H598" s="28" t="s">
        <v>38</v>
      </c>
      <c r="I598" s="29" t="s">
        <v>39</v>
      </c>
      <c r="J598" s="29" t="s">
        <v>40</v>
      </c>
      <c r="K598" s="29" t="s">
        <v>41</v>
      </c>
      <c r="L598" s="29" t="s">
        <v>42</v>
      </c>
      <c r="M598" s="29" t="s">
        <v>43</v>
      </c>
      <c r="N598" s="29" t="s">
        <v>44</v>
      </c>
      <c r="O598" s="29" t="s">
        <v>45</v>
      </c>
      <c r="P598" s="29" t="s">
        <v>46</v>
      </c>
      <c r="Q598" s="29" t="s">
        <v>47</v>
      </c>
      <c r="R598" s="29" t="s">
        <v>48</v>
      </c>
    </row>
    <row r="599" spans="1:18">
      <c r="A599" s="12">
        <v>1</v>
      </c>
      <c r="B599" s="38" t="s">
        <v>559</v>
      </c>
      <c r="C599" s="43" t="s">
        <v>560</v>
      </c>
      <c r="D599" s="39">
        <v>30000</v>
      </c>
      <c r="E599" s="5" t="s">
        <v>113</v>
      </c>
      <c r="F599" s="14" t="s">
        <v>146</v>
      </c>
      <c r="G599" s="5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</row>
    <row r="600" spans="1:18">
      <c r="A600" s="12"/>
      <c r="B600" s="38"/>
      <c r="C600" s="44" t="s">
        <v>561</v>
      </c>
      <c r="D600" s="42"/>
      <c r="E600" s="34"/>
      <c r="F600" s="12"/>
      <c r="G600" s="12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</row>
    <row r="601" spans="1:18">
      <c r="A601" s="6"/>
      <c r="B601" s="68"/>
      <c r="C601" s="50"/>
      <c r="D601" s="70"/>
      <c r="E601" s="35"/>
      <c r="F601" s="6"/>
      <c r="G601" s="6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</row>
    <row r="602" spans="1:18">
      <c r="A602" s="12">
        <v>2</v>
      </c>
      <c r="B602" s="38" t="s">
        <v>562</v>
      </c>
      <c r="C602" s="44" t="s">
        <v>563</v>
      </c>
      <c r="D602" s="42">
        <v>5900</v>
      </c>
      <c r="E602" s="5" t="s">
        <v>113</v>
      </c>
      <c r="F602" s="14" t="s">
        <v>146</v>
      </c>
      <c r="G602" s="12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</row>
    <row r="603" spans="1:18">
      <c r="A603" s="12"/>
      <c r="B603" s="38"/>
      <c r="C603" s="44" t="s">
        <v>572</v>
      </c>
      <c r="D603" s="42">
        <v>29500</v>
      </c>
      <c r="E603" s="34" t="s">
        <v>113</v>
      </c>
      <c r="F603" s="12" t="s">
        <v>207</v>
      </c>
      <c r="G603" s="12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</row>
    <row r="604" spans="1:18">
      <c r="A604" s="12"/>
      <c r="B604" s="38"/>
      <c r="C604" s="44" t="s">
        <v>360</v>
      </c>
      <c r="D604" s="42"/>
      <c r="E604" s="34"/>
      <c r="F604" s="34"/>
      <c r="G604" s="12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</row>
    <row r="605" spans="1:18">
      <c r="A605" s="12"/>
      <c r="B605" s="38"/>
      <c r="C605" s="44" t="s">
        <v>564</v>
      </c>
      <c r="D605" s="42"/>
      <c r="E605" s="34"/>
      <c r="F605" s="34"/>
      <c r="G605" s="12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</row>
    <row r="606" spans="1:18">
      <c r="A606" s="6"/>
      <c r="B606" s="69"/>
      <c r="C606" s="50" t="s">
        <v>361</v>
      </c>
      <c r="D606" s="70"/>
      <c r="E606" s="35"/>
      <c r="F606" s="35"/>
      <c r="G606" s="6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</row>
    <row r="607" spans="1:18">
      <c r="A607" s="12">
        <v>3</v>
      </c>
      <c r="B607" s="38" t="s">
        <v>565</v>
      </c>
      <c r="C607" s="44" t="s">
        <v>565</v>
      </c>
      <c r="D607" s="42">
        <v>60000</v>
      </c>
      <c r="E607" s="5" t="s">
        <v>113</v>
      </c>
      <c r="F607" s="14" t="s">
        <v>146</v>
      </c>
      <c r="G607" s="12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</row>
    <row r="608" spans="1:18">
      <c r="A608" s="12"/>
      <c r="B608" s="38"/>
      <c r="C608" s="44" t="s">
        <v>566</v>
      </c>
      <c r="D608" s="42"/>
      <c r="E608" s="34"/>
      <c r="F608" s="34"/>
      <c r="G608" s="12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</row>
    <row r="609" spans="1:18">
      <c r="A609" s="6"/>
      <c r="B609" s="68"/>
      <c r="C609" s="50"/>
      <c r="D609" s="70"/>
      <c r="E609" s="35"/>
      <c r="F609" s="35"/>
      <c r="G609" s="6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</row>
    <row r="610" spans="1:18">
      <c r="A610" s="12">
        <v>4</v>
      </c>
      <c r="B610" s="38" t="s">
        <v>567</v>
      </c>
      <c r="C610" s="44" t="s">
        <v>568</v>
      </c>
      <c r="D610" s="42">
        <v>27000</v>
      </c>
      <c r="E610" s="5" t="s">
        <v>113</v>
      </c>
      <c r="F610" s="14" t="s">
        <v>146</v>
      </c>
      <c r="G610" s="12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</row>
    <row r="611" spans="1:18">
      <c r="A611" s="12"/>
      <c r="B611" s="15"/>
      <c r="C611" s="44" t="s">
        <v>569</v>
      </c>
      <c r="D611" s="44"/>
      <c r="E611" s="34"/>
      <c r="F611" s="34"/>
      <c r="G611" s="12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</row>
    <row r="612" spans="1:18">
      <c r="A612" s="12"/>
      <c r="B612" s="15"/>
      <c r="C612" s="44" t="s">
        <v>570</v>
      </c>
      <c r="D612" s="44"/>
      <c r="E612" s="34"/>
      <c r="F612" s="34"/>
      <c r="G612" s="12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</row>
    <row r="613" spans="1:18">
      <c r="A613" s="12"/>
      <c r="B613" s="15"/>
      <c r="C613" s="44" t="s">
        <v>571</v>
      </c>
      <c r="D613" s="44"/>
      <c r="E613" s="34"/>
      <c r="F613" s="34"/>
      <c r="G613" s="12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</row>
    <row r="614" spans="1:18">
      <c r="A614" s="12"/>
      <c r="B614" s="15"/>
      <c r="C614" s="44"/>
      <c r="D614" s="44"/>
      <c r="E614" s="34"/>
      <c r="F614" s="34"/>
      <c r="G614" s="12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</row>
    <row r="615" spans="1:18" ht="18" customHeight="1">
      <c r="A615" s="15"/>
      <c r="B615" s="15"/>
      <c r="C615" s="75"/>
      <c r="D615" s="7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1"/>
    </row>
    <row r="616" spans="1:18" ht="17.25" customHeight="1">
      <c r="O616" s="151" t="s">
        <v>300</v>
      </c>
      <c r="P616" s="152"/>
      <c r="Q616" s="152"/>
      <c r="R616" s="153"/>
    </row>
    <row r="617" spans="1:18" ht="17.25" customHeight="1">
      <c r="A617" s="147" t="s">
        <v>804</v>
      </c>
      <c r="B617" s="147"/>
      <c r="C617" s="147"/>
      <c r="D617" s="147"/>
      <c r="E617" s="147"/>
      <c r="F617" s="147"/>
      <c r="G617" s="147"/>
      <c r="H617" s="147"/>
      <c r="I617" s="147"/>
      <c r="J617" s="147"/>
      <c r="K617" s="147"/>
      <c r="L617" s="147"/>
      <c r="M617" s="147"/>
      <c r="N617" s="147"/>
      <c r="O617" s="147"/>
      <c r="P617" s="147"/>
      <c r="Q617" s="147"/>
      <c r="R617" s="147"/>
    </row>
    <row r="618" spans="1:18" ht="16.5" customHeight="1">
      <c r="A618" s="147" t="s">
        <v>530</v>
      </c>
      <c r="B618" s="147"/>
      <c r="C618" s="147"/>
      <c r="D618" s="147"/>
      <c r="E618" s="147"/>
      <c r="F618" s="147"/>
      <c r="G618" s="147"/>
      <c r="H618" s="147"/>
      <c r="I618" s="147"/>
      <c r="J618" s="147"/>
      <c r="K618" s="147"/>
      <c r="L618" s="147"/>
      <c r="M618" s="147"/>
      <c r="N618" s="147"/>
      <c r="O618" s="147"/>
      <c r="P618" s="147"/>
      <c r="Q618" s="147"/>
      <c r="R618" s="147"/>
    </row>
    <row r="619" spans="1:18" ht="17.25" customHeight="1">
      <c r="A619" s="147" t="s">
        <v>2</v>
      </c>
      <c r="B619" s="147"/>
      <c r="C619" s="147"/>
      <c r="D619" s="147"/>
      <c r="E619" s="147"/>
      <c r="F619" s="147"/>
      <c r="G619" s="147"/>
      <c r="H619" s="147"/>
      <c r="I619" s="147"/>
      <c r="J619" s="147"/>
      <c r="K619" s="147"/>
      <c r="L619" s="147"/>
      <c r="M619" s="147"/>
      <c r="N619" s="147"/>
      <c r="O619" s="147"/>
      <c r="P619" s="147"/>
      <c r="Q619" s="147"/>
    </row>
    <row r="620" spans="1:18" ht="16.5" customHeight="1">
      <c r="A620" s="1" t="s">
        <v>484</v>
      </c>
    </row>
    <row r="621" spans="1:18" ht="16.5" customHeight="1">
      <c r="A621" s="1" t="s">
        <v>517</v>
      </c>
    </row>
    <row r="622" spans="1:18" ht="17.25" customHeight="1">
      <c r="A622" s="7" t="s">
        <v>29</v>
      </c>
      <c r="B622" s="8" t="s">
        <v>200</v>
      </c>
      <c r="C622" s="8" t="s">
        <v>358</v>
      </c>
      <c r="D622" s="8" t="s">
        <v>9</v>
      </c>
      <c r="E622" s="8" t="s">
        <v>35</v>
      </c>
      <c r="F622" s="8" t="s">
        <v>11</v>
      </c>
      <c r="G622" s="148" t="s">
        <v>428</v>
      </c>
      <c r="H622" s="149"/>
      <c r="I622" s="150"/>
      <c r="J622" s="148" t="s">
        <v>531</v>
      </c>
      <c r="K622" s="149"/>
      <c r="L622" s="149"/>
      <c r="M622" s="149"/>
      <c r="N622" s="149"/>
      <c r="O622" s="149"/>
      <c r="P622" s="149"/>
      <c r="Q622" s="149"/>
      <c r="R622" s="150"/>
    </row>
    <row r="623" spans="1:18" ht="14.25" customHeight="1">
      <c r="A623" s="16" t="s">
        <v>30</v>
      </c>
      <c r="B623" s="17"/>
      <c r="C623" s="17"/>
      <c r="D623" s="17" t="s">
        <v>34</v>
      </c>
      <c r="E623" s="17"/>
      <c r="F623" s="17" t="s">
        <v>12</v>
      </c>
      <c r="G623" s="13"/>
      <c r="H623" s="14"/>
      <c r="I623" s="3"/>
      <c r="J623" s="3"/>
      <c r="K623" s="3"/>
      <c r="L623" s="3"/>
      <c r="M623" s="3"/>
      <c r="N623" s="3"/>
      <c r="O623" s="3"/>
      <c r="P623" s="3"/>
      <c r="Q623" s="3"/>
      <c r="R623" s="3"/>
    </row>
    <row r="624" spans="1:18" ht="15" customHeight="1">
      <c r="A624" s="9"/>
      <c r="B624" s="130"/>
      <c r="C624" s="130"/>
      <c r="D624" s="130"/>
      <c r="E624" s="130"/>
      <c r="F624" s="130" t="s">
        <v>36</v>
      </c>
      <c r="G624" s="128" t="s">
        <v>37</v>
      </c>
      <c r="H624" s="129" t="s">
        <v>38</v>
      </c>
      <c r="I624" s="130" t="s">
        <v>39</v>
      </c>
      <c r="J624" s="130" t="s">
        <v>40</v>
      </c>
      <c r="K624" s="130" t="s">
        <v>41</v>
      </c>
      <c r="L624" s="130" t="s">
        <v>42</v>
      </c>
      <c r="M624" s="130" t="s">
        <v>43</v>
      </c>
      <c r="N624" s="130" t="s">
        <v>44</v>
      </c>
      <c r="O624" s="130" t="s">
        <v>45</v>
      </c>
      <c r="P624" s="130" t="s">
        <v>46</v>
      </c>
      <c r="Q624" s="130" t="s">
        <v>47</v>
      </c>
      <c r="R624" s="130" t="s">
        <v>48</v>
      </c>
    </row>
    <row r="625" spans="1:18">
      <c r="A625" s="12">
        <v>1</v>
      </c>
      <c r="B625" s="38" t="s">
        <v>573</v>
      </c>
      <c r="C625" s="43" t="s">
        <v>573</v>
      </c>
      <c r="D625" s="42">
        <v>27000</v>
      </c>
      <c r="E625" s="12" t="s">
        <v>113</v>
      </c>
      <c r="F625" s="15" t="s">
        <v>146</v>
      </c>
      <c r="G625" s="12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</row>
    <row r="626" spans="1:18">
      <c r="A626" s="12"/>
      <c r="B626" s="38" t="s">
        <v>574</v>
      </c>
      <c r="C626" s="44" t="s">
        <v>575</v>
      </c>
      <c r="D626" s="42"/>
      <c r="E626" s="12"/>
      <c r="F626" s="15"/>
      <c r="G626" s="12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</row>
    <row r="627" spans="1:18">
      <c r="A627" s="12"/>
      <c r="B627" s="38"/>
      <c r="C627" s="44" t="s">
        <v>412</v>
      </c>
      <c r="D627" s="42"/>
      <c r="E627" s="12"/>
      <c r="F627" s="15"/>
      <c r="G627" s="12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</row>
    <row r="628" spans="1:18">
      <c r="A628" s="12"/>
      <c r="B628" s="38"/>
      <c r="C628" s="44" t="s">
        <v>576</v>
      </c>
      <c r="D628" s="42"/>
      <c r="E628" s="12"/>
      <c r="F628" s="15"/>
      <c r="G628" s="12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</row>
    <row r="629" spans="1:18">
      <c r="A629" s="12"/>
      <c r="B629" s="38"/>
      <c r="C629" s="44" t="s">
        <v>577</v>
      </c>
      <c r="D629" s="42"/>
      <c r="E629" s="12"/>
      <c r="F629" s="15"/>
      <c r="G629" s="12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</row>
    <row r="630" spans="1:18">
      <c r="A630" s="12"/>
      <c r="B630" s="38"/>
      <c r="C630" s="44" t="s">
        <v>578</v>
      </c>
      <c r="D630" s="42"/>
      <c r="E630" s="12"/>
      <c r="F630" s="15"/>
      <c r="G630" s="12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</row>
    <row r="631" spans="1:18">
      <c r="A631" s="12"/>
      <c r="B631" s="38"/>
      <c r="C631" s="44" t="s">
        <v>413</v>
      </c>
      <c r="D631" s="42"/>
      <c r="E631" s="12"/>
      <c r="F631" s="15"/>
      <c r="G631" s="12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</row>
    <row r="632" spans="1:18">
      <c r="A632" s="12"/>
      <c r="B632" s="38"/>
      <c r="C632" s="44" t="s">
        <v>486</v>
      </c>
      <c r="D632" s="42"/>
      <c r="E632" s="12"/>
      <c r="F632" s="15"/>
      <c r="G632" s="12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</row>
    <row r="633" spans="1:18">
      <c r="A633" s="12"/>
      <c r="B633" s="38"/>
      <c r="C633" s="44" t="s">
        <v>485</v>
      </c>
      <c r="D633" s="42"/>
      <c r="E633" s="12"/>
      <c r="F633" s="15"/>
      <c r="G633" s="12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</row>
    <row r="634" spans="1:18">
      <c r="A634" s="12"/>
      <c r="B634" s="38"/>
      <c r="C634" s="44" t="s">
        <v>579</v>
      </c>
      <c r="D634" s="42"/>
      <c r="E634" s="12"/>
      <c r="F634" s="15"/>
      <c r="G634" s="12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</row>
    <row r="635" spans="1:18">
      <c r="A635" s="12"/>
      <c r="B635" s="38"/>
      <c r="C635" s="44" t="s">
        <v>414</v>
      </c>
      <c r="D635" s="42"/>
      <c r="E635" s="12"/>
      <c r="F635" s="15"/>
      <c r="G635" s="12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</row>
    <row r="636" spans="1:18">
      <c r="A636" s="12"/>
      <c r="B636" s="38"/>
      <c r="C636" s="44"/>
      <c r="D636" s="42"/>
      <c r="E636" s="12"/>
      <c r="F636" s="15"/>
      <c r="G636" s="12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</row>
    <row r="637" spans="1:18">
      <c r="A637" s="12"/>
      <c r="B637" s="38"/>
      <c r="C637" s="44"/>
      <c r="D637" s="42"/>
      <c r="E637" s="12"/>
      <c r="F637" s="15"/>
      <c r="G637" s="12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</row>
    <row r="638" spans="1:18">
      <c r="A638" s="12"/>
      <c r="B638" s="38"/>
      <c r="C638" s="44"/>
      <c r="D638" s="42"/>
      <c r="E638" s="12"/>
      <c r="F638" s="15"/>
      <c r="G638" s="12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</row>
    <row r="639" spans="1:18">
      <c r="A639" s="12"/>
      <c r="B639" s="38"/>
      <c r="C639" s="44"/>
      <c r="D639" s="42"/>
      <c r="E639" s="12"/>
      <c r="F639" s="15"/>
      <c r="G639" s="12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</row>
    <row r="640" spans="1:18">
      <c r="A640" s="12"/>
      <c r="B640" s="38"/>
      <c r="C640" s="44"/>
      <c r="D640" s="42"/>
      <c r="E640" s="12"/>
      <c r="F640" s="15"/>
      <c r="G640" s="12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</row>
    <row r="641" spans="1:18">
      <c r="A641" s="6"/>
      <c r="B641" s="68"/>
      <c r="C641" s="50"/>
      <c r="D641" s="70"/>
      <c r="E641" s="6"/>
      <c r="F641" s="36"/>
      <c r="G641" s="6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</row>
    <row r="642" spans="1:18">
      <c r="A642" s="15"/>
      <c r="B642" s="75"/>
      <c r="C642" s="75"/>
      <c r="D642" s="57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36"/>
      <c r="P642" s="36"/>
      <c r="Q642" s="36"/>
      <c r="R642" s="4"/>
    </row>
    <row r="643" spans="1:18">
      <c r="O643" s="151" t="s">
        <v>300</v>
      </c>
      <c r="P643" s="152"/>
      <c r="Q643" s="152"/>
      <c r="R643" s="153"/>
    </row>
    <row r="644" spans="1:18">
      <c r="A644" s="147" t="s">
        <v>804</v>
      </c>
      <c r="B644" s="147"/>
      <c r="C644" s="147"/>
      <c r="D644" s="147"/>
      <c r="E644" s="147"/>
      <c r="F644" s="147"/>
      <c r="G644" s="147"/>
      <c r="H644" s="147"/>
      <c r="I644" s="147"/>
      <c r="J644" s="147"/>
      <c r="K644" s="147"/>
      <c r="L644" s="147"/>
      <c r="M644" s="147"/>
      <c r="N644" s="147"/>
      <c r="O644" s="147"/>
      <c r="P644" s="147"/>
      <c r="Q644" s="147"/>
      <c r="R644" s="147"/>
    </row>
    <row r="645" spans="1:18">
      <c r="A645" s="147" t="s">
        <v>530</v>
      </c>
      <c r="B645" s="147"/>
      <c r="C645" s="147"/>
      <c r="D645" s="147"/>
      <c r="E645" s="147"/>
      <c r="F645" s="147"/>
      <c r="G645" s="147"/>
      <c r="H645" s="147"/>
      <c r="I645" s="147"/>
      <c r="J645" s="147"/>
      <c r="K645" s="147"/>
      <c r="L645" s="147"/>
      <c r="M645" s="147"/>
      <c r="N645" s="147"/>
      <c r="O645" s="147"/>
      <c r="P645" s="147"/>
      <c r="Q645" s="147"/>
      <c r="R645" s="147"/>
    </row>
    <row r="646" spans="1:18">
      <c r="A646" s="147" t="s">
        <v>2</v>
      </c>
      <c r="B646" s="147"/>
      <c r="C646" s="147"/>
      <c r="D646" s="147"/>
      <c r="E646" s="147"/>
      <c r="F646" s="147"/>
      <c r="G646" s="147"/>
      <c r="H646" s="147"/>
      <c r="I646" s="147"/>
      <c r="J646" s="147"/>
      <c r="K646" s="147"/>
      <c r="L646" s="147"/>
      <c r="M646" s="147"/>
      <c r="N646" s="147"/>
      <c r="O646" s="147"/>
      <c r="P646" s="147"/>
      <c r="Q646" s="147"/>
    </row>
    <row r="647" spans="1:18">
      <c r="A647" s="1" t="s">
        <v>484</v>
      </c>
    </row>
    <row r="648" spans="1:18">
      <c r="A648" s="1" t="s">
        <v>517</v>
      </c>
    </row>
    <row r="649" spans="1:18">
      <c r="A649" s="7" t="s">
        <v>29</v>
      </c>
      <c r="B649" s="8" t="s">
        <v>200</v>
      </c>
      <c r="C649" s="8" t="s">
        <v>358</v>
      </c>
      <c r="D649" s="8" t="s">
        <v>9</v>
      </c>
      <c r="E649" s="8" t="s">
        <v>35</v>
      </c>
      <c r="F649" s="8" t="s">
        <v>11</v>
      </c>
      <c r="G649" s="148" t="s">
        <v>428</v>
      </c>
      <c r="H649" s="149"/>
      <c r="I649" s="150"/>
      <c r="J649" s="148" t="s">
        <v>531</v>
      </c>
      <c r="K649" s="149"/>
      <c r="L649" s="149"/>
      <c r="M649" s="149"/>
      <c r="N649" s="149"/>
      <c r="O649" s="149"/>
      <c r="P649" s="149"/>
      <c r="Q649" s="149"/>
      <c r="R649" s="150"/>
    </row>
    <row r="650" spans="1:18">
      <c r="A650" s="16" t="s">
        <v>30</v>
      </c>
      <c r="B650" s="17"/>
      <c r="C650" s="17"/>
      <c r="D650" s="17" t="s">
        <v>34</v>
      </c>
      <c r="E650" s="17"/>
      <c r="F650" s="17" t="s">
        <v>12</v>
      </c>
      <c r="G650" s="13"/>
      <c r="H650" s="14"/>
      <c r="I650" s="3"/>
      <c r="J650" s="3"/>
      <c r="K650" s="3"/>
      <c r="L650" s="3"/>
      <c r="M650" s="3"/>
      <c r="N650" s="3"/>
      <c r="O650" s="3"/>
      <c r="P650" s="3"/>
      <c r="Q650" s="3"/>
      <c r="R650" s="3"/>
    </row>
    <row r="651" spans="1:18">
      <c r="A651" s="9"/>
      <c r="B651" s="130"/>
      <c r="C651" s="130"/>
      <c r="D651" s="130"/>
      <c r="E651" s="130"/>
      <c r="F651" s="130" t="s">
        <v>36</v>
      </c>
      <c r="G651" s="128" t="s">
        <v>37</v>
      </c>
      <c r="H651" s="129" t="s">
        <v>38</v>
      </c>
      <c r="I651" s="130" t="s">
        <v>39</v>
      </c>
      <c r="J651" s="130" t="s">
        <v>40</v>
      </c>
      <c r="K651" s="130" t="s">
        <v>41</v>
      </c>
      <c r="L651" s="130" t="s">
        <v>42</v>
      </c>
      <c r="M651" s="130" t="s">
        <v>43</v>
      </c>
      <c r="N651" s="130" t="s">
        <v>44</v>
      </c>
      <c r="O651" s="130" t="s">
        <v>45</v>
      </c>
      <c r="P651" s="130" t="s">
        <v>46</v>
      </c>
      <c r="Q651" s="130" t="s">
        <v>47</v>
      </c>
      <c r="R651" s="130" t="s">
        <v>48</v>
      </c>
    </row>
    <row r="652" spans="1:18">
      <c r="A652" s="12">
        <v>2</v>
      </c>
      <c r="B652" s="38" t="s">
        <v>573</v>
      </c>
      <c r="C652" s="43" t="s">
        <v>573</v>
      </c>
      <c r="D652" s="42">
        <v>26700</v>
      </c>
      <c r="E652" s="12" t="s">
        <v>113</v>
      </c>
      <c r="F652" s="15" t="s">
        <v>207</v>
      </c>
      <c r="G652" s="12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</row>
    <row r="653" spans="1:18">
      <c r="A653" s="12"/>
      <c r="B653" s="38" t="s">
        <v>580</v>
      </c>
      <c r="C653" s="44" t="s">
        <v>580</v>
      </c>
      <c r="D653" s="42"/>
      <c r="E653" s="12"/>
      <c r="F653" s="15"/>
      <c r="G653" s="12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</row>
    <row r="654" spans="1:18">
      <c r="A654" s="12"/>
      <c r="B654" s="38" t="s">
        <v>581</v>
      </c>
      <c r="C654" s="44" t="s">
        <v>581</v>
      </c>
      <c r="D654" s="42"/>
      <c r="E654" s="12"/>
      <c r="F654" s="15"/>
      <c r="G654" s="12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</row>
    <row r="655" spans="1:18">
      <c r="A655" s="12"/>
      <c r="B655" s="38"/>
      <c r="C655" s="44" t="s">
        <v>582</v>
      </c>
      <c r="D655" s="42"/>
      <c r="E655" s="12"/>
      <c r="F655" s="15"/>
      <c r="G655" s="12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</row>
    <row r="656" spans="1:18">
      <c r="A656" s="12"/>
      <c r="B656" s="38"/>
      <c r="C656" s="44" t="s">
        <v>583</v>
      </c>
      <c r="D656" s="42"/>
      <c r="E656" s="12"/>
      <c r="F656" s="15"/>
      <c r="G656" s="12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</row>
    <row r="657" spans="1:19">
      <c r="A657" s="12"/>
      <c r="B657" s="38"/>
      <c r="C657" s="44" t="s">
        <v>584</v>
      </c>
      <c r="D657" s="42"/>
      <c r="E657" s="12"/>
      <c r="F657" s="15"/>
      <c r="G657" s="12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</row>
    <row r="658" spans="1:19">
      <c r="A658" s="12"/>
      <c r="B658" s="38"/>
      <c r="C658" s="44" t="s">
        <v>577</v>
      </c>
      <c r="D658" s="42"/>
      <c r="E658" s="12"/>
      <c r="F658" s="15"/>
      <c r="G658" s="12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</row>
    <row r="659" spans="1:19">
      <c r="A659" s="12"/>
      <c r="B659" s="38"/>
      <c r="C659" s="44" t="s">
        <v>585</v>
      </c>
      <c r="D659" s="42"/>
      <c r="E659" s="12"/>
      <c r="F659" s="15"/>
      <c r="G659" s="12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</row>
    <row r="660" spans="1:19">
      <c r="A660" s="12"/>
      <c r="B660" s="38"/>
      <c r="C660" s="44" t="s">
        <v>413</v>
      </c>
      <c r="D660" s="42"/>
      <c r="E660" s="12"/>
      <c r="F660" s="15"/>
      <c r="G660" s="12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</row>
    <row r="661" spans="1:19">
      <c r="A661" s="12"/>
      <c r="B661" s="38"/>
      <c r="C661" s="44" t="s">
        <v>486</v>
      </c>
      <c r="D661" s="42"/>
      <c r="E661" s="12"/>
      <c r="F661" s="15"/>
      <c r="G661" s="12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</row>
    <row r="662" spans="1:19">
      <c r="A662" s="12"/>
      <c r="B662" s="38"/>
      <c r="C662" s="44" t="s">
        <v>485</v>
      </c>
      <c r="D662" s="42"/>
      <c r="E662" s="12"/>
      <c r="F662" s="15"/>
      <c r="G662" s="12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</row>
    <row r="663" spans="1:19">
      <c r="A663" s="12"/>
      <c r="B663" s="38"/>
      <c r="C663" s="44" t="s">
        <v>579</v>
      </c>
      <c r="D663" s="42"/>
      <c r="E663" s="12"/>
      <c r="F663" s="15"/>
      <c r="G663" s="12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</row>
    <row r="664" spans="1:19">
      <c r="A664" s="12"/>
      <c r="B664" s="38"/>
      <c r="C664" s="44" t="s">
        <v>586</v>
      </c>
      <c r="D664" s="42"/>
      <c r="E664" s="12"/>
      <c r="F664" s="15"/>
      <c r="G664" s="12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</row>
    <row r="665" spans="1:19">
      <c r="A665" s="12"/>
      <c r="B665" s="38"/>
      <c r="C665" s="44"/>
      <c r="D665" s="42"/>
      <c r="E665" s="12"/>
      <c r="F665" s="15"/>
      <c r="G665" s="12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</row>
    <row r="666" spans="1:19">
      <c r="A666" s="12"/>
      <c r="B666" s="38"/>
      <c r="C666" s="44"/>
      <c r="D666" s="42"/>
      <c r="E666" s="12"/>
      <c r="F666" s="15"/>
      <c r="G666" s="12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</row>
    <row r="667" spans="1:19">
      <c r="A667" s="6"/>
      <c r="B667" s="68"/>
      <c r="C667" s="50"/>
      <c r="D667" s="70"/>
      <c r="E667" s="6"/>
      <c r="F667" s="36"/>
      <c r="G667" s="6"/>
      <c r="H667" s="4"/>
      <c r="I667" s="4"/>
      <c r="J667" s="4"/>
      <c r="K667" s="4"/>
      <c r="L667" s="4"/>
      <c r="M667" s="4"/>
      <c r="N667" s="4"/>
      <c r="O667" s="4"/>
      <c r="P667" s="11"/>
      <c r="Q667" s="11"/>
      <c r="R667" s="11"/>
    </row>
    <row r="668" spans="1:19">
      <c r="A668" s="15"/>
      <c r="B668" s="75"/>
      <c r="C668" s="75"/>
      <c r="D668" s="57"/>
      <c r="E668" s="15"/>
      <c r="F668" s="15"/>
      <c r="G668" s="15"/>
      <c r="H668" s="15"/>
      <c r="I668" s="15"/>
      <c r="J668" s="15"/>
      <c r="K668" s="15"/>
      <c r="L668" s="15"/>
      <c r="M668" s="155" t="s">
        <v>300</v>
      </c>
      <c r="N668" s="155"/>
      <c r="O668" s="155"/>
      <c r="P668" s="154"/>
      <c r="Q668" s="154"/>
      <c r="R668" s="154"/>
      <c r="S668" s="154"/>
    </row>
    <row r="669" spans="1:19">
      <c r="A669" s="147" t="s">
        <v>804</v>
      </c>
      <c r="B669" s="147"/>
      <c r="C669" s="147"/>
      <c r="D669" s="147"/>
      <c r="E669" s="147"/>
      <c r="F669" s="147"/>
      <c r="G669" s="147"/>
      <c r="H669" s="147"/>
      <c r="I669" s="147"/>
      <c r="J669" s="147"/>
      <c r="K669" s="147"/>
      <c r="L669" s="147"/>
      <c r="M669" s="147"/>
      <c r="N669" s="147"/>
      <c r="O669" s="147"/>
      <c r="P669" s="147"/>
      <c r="Q669" s="147"/>
      <c r="R669" s="147"/>
    </row>
    <row r="670" spans="1:19">
      <c r="A670" s="147" t="s">
        <v>530</v>
      </c>
      <c r="B670" s="147"/>
      <c r="C670" s="147"/>
      <c r="D670" s="147"/>
      <c r="E670" s="147"/>
      <c r="F670" s="147"/>
      <c r="G670" s="147"/>
      <c r="H670" s="147"/>
      <c r="I670" s="147"/>
      <c r="J670" s="147"/>
      <c r="K670" s="147"/>
      <c r="L670" s="147"/>
      <c r="M670" s="147"/>
      <c r="N670" s="147"/>
      <c r="O670" s="147"/>
      <c r="P670" s="147"/>
      <c r="Q670" s="147"/>
      <c r="R670" s="147"/>
    </row>
    <row r="671" spans="1:19">
      <c r="A671" s="147" t="s">
        <v>2</v>
      </c>
      <c r="B671" s="147"/>
      <c r="C671" s="147"/>
      <c r="D671" s="147"/>
      <c r="E671" s="147"/>
      <c r="F671" s="147"/>
      <c r="G671" s="147"/>
      <c r="H671" s="147"/>
      <c r="I671" s="147"/>
      <c r="J671" s="147"/>
      <c r="K671" s="147"/>
      <c r="L671" s="147"/>
      <c r="M671" s="147"/>
      <c r="N671" s="147"/>
      <c r="O671" s="147"/>
      <c r="P671" s="147"/>
      <c r="Q671" s="147"/>
    </row>
    <row r="672" spans="1:19">
      <c r="A672" s="1" t="s">
        <v>518</v>
      </c>
    </row>
    <row r="673" spans="1:18">
      <c r="A673" s="1" t="s">
        <v>519</v>
      </c>
    </row>
    <row r="674" spans="1:18">
      <c r="A674" s="7" t="s">
        <v>29</v>
      </c>
      <c r="B674" s="8" t="s">
        <v>200</v>
      </c>
      <c r="C674" s="8" t="s">
        <v>358</v>
      </c>
      <c r="D674" s="8" t="s">
        <v>9</v>
      </c>
      <c r="E674" s="8" t="s">
        <v>35</v>
      </c>
      <c r="F674" s="8" t="s">
        <v>11</v>
      </c>
      <c r="G674" s="148" t="s">
        <v>428</v>
      </c>
      <c r="H674" s="149"/>
      <c r="I674" s="150"/>
      <c r="J674" s="148" t="s">
        <v>531</v>
      </c>
      <c r="K674" s="149"/>
      <c r="L674" s="149"/>
      <c r="M674" s="149"/>
      <c r="N674" s="149"/>
      <c r="O674" s="149"/>
      <c r="P674" s="149"/>
      <c r="Q674" s="149"/>
      <c r="R674" s="150"/>
    </row>
    <row r="675" spans="1:18">
      <c r="A675" s="16" t="s">
        <v>30</v>
      </c>
      <c r="B675" s="17"/>
      <c r="C675" s="17"/>
      <c r="D675" s="17" t="s">
        <v>34</v>
      </c>
      <c r="E675" s="17"/>
      <c r="F675" s="17" t="s">
        <v>12</v>
      </c>
      <c r="G675" s="13"/>
      <c r="H675" s="14"/>
      <c r="I675" s="3"/>
      <c r="J675" s="3"/>
      <c r="K675" s="3"/>
      <c r="L675" s="3"/>
      <c r="M675" s="3"/>
      <c r="N675" s="3"/>
      <c r="O675" s="3"/>
      <c r="P675" s="3"/>
      <c r="Q675" s="3"/>
      <c r="R675" s="3"/>
    </row>
    <row r="676" spans="1:18">
      <c r="A676" s="9"/>
      <c r="B676" s="103"/>
      <c r="C676" s="103"/>
      <c r="D676" s="103"/>
      <c r="E676" s="103"/>
      <c r="F676" s="103" t="s">
        <v>36</v>
      </c>
      <c r="G676" s="101" t="s">
        <v>37</v>
      </c>
      <c r="H676" s="102" t="s">
        <v>38</v>
      </c>
      <c r="I676" s="103" t="s">
        <v>39</v>
      </c>
      <c r="J676" s="103" t="s">
        <v>40</v>
      </c>
      <c r="K676" s="103" t="s">
        <v>41</v>
      </c>
      <c r="L676" s="103" t="s">
        <v>42</v>
      </c>
      <c r="M676" s="103" t="s">
        <v>43</v>
      </c>
      <c r="N676" s="103" t="s">
        <v>44</v>
      </c>
      <c r="O676" s="103" t="s">
        <v>45</v>
      </c>
      <c r="P676" s="103" t="s">
        <v>46</v>
      </c>
      <c r="Q676" s="103" t="s">
        <v>47</v>
      </c>
      <c r="R676" s="103" t="s">
        <v>48</v>
      </c>
    </row>
    <row r="677" spans="1:18">
      <c r="A677" s="12">
        <v>1</v>
      </c>
      <c r="B677" s="38" t="s">
        <v>370</v>
      </c>
      <c r="C677" s="40" t="s">
        <v>220</v>
      </c>
      <c r="D677" s="53">
        <v>50000</v>
      </c>
      <c r="E677" s="34" t="s">
        <v>113</v>
      </c>
      <c r="F677" s="34" t="s">
        <v>146</v>
      </c>
      <c r="G677" s="5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</row>
    <row r="678" spans="1:18">
      <c r="A678" s="6"/>
      <c r="B678" s="68" t="s">
        <v>375</v>
      </c>
      <c r="C678" s="50" t="s">
        <v>241</v>
      </c>
      <c r="D678" s="74"/>
      <c r="E678" s="6"/>
      <c r="F678" s="35"/>
      <c r="G678" s="6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</row>
    <row r="679" spans="1:18">
      <c r="A679" s="15"/>
      <c r="B679" s="75"/>
      <c r="C679" s="75"/>
      <c r="D679" s="57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</row>
    <row r="680" spans="1:18">
      <c r="A680" s="15"/>
      <c r="B680" s="75"/>
      <c r="C680" s="75"/>
      <c r="D680" s="57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</row>
    <row r="681" spans="1:18">
      <c r="A681" s="15"/>
      <c r="B681" s="75"/>
      <c r="C681" s="75"/>
      <c r="D681" s="57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</row>
    <row r="682" spans="1:18">
      <c r="A682" s="15"/>
      <c r="B682" s="75"/>
      <c r="C682" s="75"/>
      <c r="D682" s="57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</row>
    <row r="683" spans="1:18">
      <c r="A683" s="15"/>
      <c r="B683" s="75"/>
      <c r="C683" s="75"/>
      <c r="D683" s="57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</row>
    <row r="684" spans="1:18">
      <c r="A684" s="15"/>
      <c r="B684" s="75"/>
      <c r="C684" s="75"/>
      <c r="D684" s="57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</row>
    <row r="685" spans="1:18">
      <c r="A685" s="15"/>
      <c r="B685" s="75"/>
      <c r="C685" s="75"/>
      <c r="D685" s="57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</row>
    <row r="686" spans="1:18">
      <c r="A686" s="15"/>
      <c r="B686" s="75"/>
      <c r="C686" s="75"/>
      <c r="D686" s="57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</row>
    <row r="687" spans="1:18">
      <c r="A687" s="15"/>
      <c r="B687" s="75"/>
      <c r="C687" s="75"/>
      <c r="D687" s="57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</row>
    <row r="688" spans="1:18">
      <c r="A688" s="15"/>
      <c r="B688" s="75"/>
      <c r="C688" s="75"/>
      <c r="D688" s="57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</row>
    <row r="689" spans="1:18">
      <c r="A689" s="15"/>
      <c r="B689" s="75"/>
      <c r="C689" s="75"/>
      <c r="D689" s="57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</row>
    <row r="690" spans="1:18">
      <c r="A690" s="15"/>
      <c r="B690" s="75"/>
      <c r="C690" s="75"/>
      <c r="D690" s="57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</row>
    <row r="691" spans="1:18">
      <c r="A691" s="15"/>
      <c r="B691" s="75"/>
      <c r="C691" s="75"/>
      <c r="D691" s="57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</row>
    <row r="692" spans="1:18">
      <c r="A692" s="15"/>
      <c r="B692" s="75"/>
      <c r="C692" s="75"/>
      <c r="D692" s="57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</row>
    <row r="693" spans="1:18">
      <c r="O693" s="148" t="s">
        <v>54</v>
      </c>
      <c r="P693" s="149"/>
      <c r="Q693" s="149"/>
      <c r="R693" s="150"/>
    </row>
    <row r="694" spans="1:18">
      <c r="A694" s="147" t="s">
        <v>27</v>
      </c>
      <c r="B694" s="147"/>
      <c r="C694" s="147"/>
      <c r="D694" s="147"/>
      <c r="E694" s="147"/>
      <c r="F694" s="147"/>
      <c r="G694" s="147"/>
      <c r="H694" s="147"/>
      <c r="I694" s="147"/>
      <c r="J694" s="147"/>
      <c r="K694" s="147"/>
      <c r="L694" s="147"/>
      <c r="M694" s="147"/>
      <c r="N694" s="147"/>
      <c r="O694" s="147"/>
      <c r="P694" s="147"/>
      <c r="Q694" s="147"/>
      <c r="R694" s="147"/>
    </row>
    <row r="695" spans="1:18">
      <c r="A695" s="147" t="s">
        <v>530</v>
      </c>
      <c r="B695" s="147"/>
      <c r="C695" s="147"/>
      <c r="D695" s="147"/>
      <c r="E695" s="147"/>
      <c r="F695" s="147"/>
      <c r="G695" s="147"/>
      <c r="H695" s="147"/>
      <c r="I695" s="147"/>
      <c r="J695" s="147"/>
      <c r="K695" s="147"/>
      <c r="L695" s="147"/>
      <c r="M695" s="147"/>
      <c r="N695" s="147"/>
      <c r="O695" s="147"/>
      <c r="P695" s="147"/>
      <c r="Q695" s="147"/>
      <c r="R695" s="147"/>
    </row>
    <row r="696" spans="1:18">
      <c r="A696" s="147" t="s">
        <v>2</v>
      </c>
      <c r="B696" s="147"/>
      <c r="C696" s="147"/>
      <c r="D696" s="147"/>
      <c r="E696" s="147"/>
      <c r="F696" s="147"/>
      <c r="G696" s="147"/>
      <c r="H696" s="147"/>
      <c r="I696" s="147"/>
      <c r="J696" s="147"/>
      <c r="K696" s="147"/>
      <c r="L696" s="147"/>
      <c r="M696" s="147"/>
      <c r="N696" s="147"/>
      <c r="O696" s="147"/>
      <c r="P696" s="147"/>
      <c r="Q696" s="147"/>
    </row>
    <row r="697" spans="1:18">
      <c r="A697" s="1" t="s">
        <v>145</v>
      </c>
    </row>
    <row r="698" spans="1:18">
      <c r="A698" s="1" t="s">
        <v>520</v>
      </c>
    </row>
    <row r="699" spans="1:18">
      <c r="A699" s="7" t="s">
        <v>29</v>
      </c>
      <c r="B699" s="8" t="s">
        <v>31</v>
      </c>
      <c r="C699" s="8" t="s">
        <v>32</v>
      </c>
      <c r="D699" s="8" t="s">
        <v>9</v>
      </c>
      <c r="E699" s="8" t="s">
        <v>35</v>
      </c>
      <c r="F699" s="8" t="s">
        <v>11</v>
      </c>
      <c r="G699" s="148" t="s">
        <v>428</v>
      </c>
      <c r="H699" s="149"/>
      <c r="I699" s="150"/>
      <c r="J699" s="148" t="s">
        <v>531</v>
      </c>
      <c r="K699" s="149"/>
      <c r="L699" s="149"/>
      <c r="M699" s="149"/>
      <c r="N699" s="149"/>
      <c r="O699" s="149"/>
      <c r="P699" s="149"/>
      <c r="Q699" s="149"/>
      <c r="R699" s="150"/>
    </row>
    <row r="700" spans="1:18">
      <c r="A700" s="16" t="s">
        <v>30</v>
      </c>
      <c r="B700" s="17"/>
      <c r="C700" s="17" t="s">
        <v>33</v>
      </c>
      <c r="D700" s="17" t="s">
        <v>34</v>
      </c>
      <c r="E700" s="17"/>
      <c r="F700" s="17" t="s">
        <v>12</v>
      </c>
      <c r="G700" s="13"/>
      <c r="H700" s="14"/>
      <c r="I700" s="3"/>
      <c r="J700" s="3"/>
      <c r="K700" s="3"/>
      <c r="L700" s="3"/>
      <c r="M700" s="3"/>
      <c r="N700" s="3"/>
      <c r="O700" s="3"/>
      <c r="P700" s="3"/>
      <c r="Q700" s="3"/>
      <c r="R700" s="3"/>
    </row>
    <row r="701" spans="1:18">
      <c r="A701" s="9"/>
      <c r="B701" s="49"/>
      <c r="C701" s="49"/>
      <c r="D701" s="49"/>
      <c r="E701" s="49"/>
      <c r="F701" s="49" t="s">
        <v>36</v>
      </c>
      <c r="G701" s="47" t="s">
        <v>37</v>
      </c>
      <c r="H701" s="48" t="s">
        <v>38</v>
      </c>
      <c r="I701" s="49" t="s">
        <v>39</v>
      </c>
      <c r="J701" s="49" t="s">
        <v>40</v>
      </c>
      <c r="K701" s="49" t="s">
        <v>41</v>
      </c>
      <c r="L701" s="49" t="s">
        <v>42</v>
      </c>
      <c r="M701" s="49" t="s">
        <v>43</v>
      </c>
      <c r="N701" s="49" t="s">
        <v>44</v>
      </c>
      <c r="O701" s="49" t="s">
        <v>45</v>
      </c>
      <c r="P701" s="49" t="s">
        <v>46</v>
      </c>
      <c r="Q701" s="49" t="s">
        <v>47</v>
      </c>
      <c r="R701" s="49" t="s">
        <v>48</v>
      </c>
    </row>
    <row r="702" spans="1:18">
      <c r="A702" s="12">
        <v>1</v>
      </c>
      <c r="B702" s="38" t="s">
        <v>171</v>
      </c>
      <c r="C702" s="43" t="s">
        <v>173</v>
      </c>
      <c r="D702" s="39">
        <v>20000</v>
      </c>
      <c r="E702" s="5" t="s">
        <v>113</v>
      </c>
      <c r="F702" s="14" t="s">
        <v>146</v>
      </c>
      <c r="G702" s="5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</row>
    <row r="703" spans="1:18">
      <c r="A703" s="12"/>
      <c r="B703" s="38" t="s">
        <v>157</v>
      </c>
      <c r="C703" s="44" t="s">
        <v>172</v>
      </c>
      <c r="D703" s="44"/>
      <c r="E703" s="34"/>
      <c r="F703" s="34"/>
      <c r="G703" s="12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</row>
    <row r="704" spans="1:18">
      <c r="A704" s="12"/>
      <c r="B704" s="38"/>
      <c r="C704" s="44" t="s">
        <v>175</v>
      </c>
      <c r="D704" s="53"/>
      <c r="E704" s="34"/>
      <c r="F704" s="34"/>
      <c r="G704" s="12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</row>
    <row r="705" spans="1:18">
      <c r="A705" s="12"/>
      <c r="B705" s="38"/>
      <c r="C705" s="44" t="s">
        <v>587</v>
      </c>
      <c r="D705" s="53"/>
      <c r="E705" s="34"/>
      <c r="F705" s="34"/>
      <c r="G705" s="12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</row>
    <row r="706" spans="1:18">
      <c r="A706" s="12"/>
      <c r="B706" s="38"/>
      <c r="C706" s="44" t="s">
        <v>588</v>
      </c>
      <c r="D706" s="41"/>
      <c r="E706" s="34"/>
      <c r="F706" s="34"/>
      <c r="G706" s="12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</row>
    <row r="707" spans="1:18">
      <c r="A707" s="12"/>
      <c r="B707" s="15"/>
      <c r="C707" s="12" t="s">
        <v>589</v>
      </c>
      <c r="D707" s="41"/>
      <c r="E707" s="12"/>
      <c r="F707" s="34"/>
      <c r="G707" s="12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</row>
    <row r="708" spans="1:18">
      <c r="A708" s="6"/>
      <c r="B708" s="36"/>
      <c r="C708" s="50" t="s">
        <v>178</v>
      </c>
      <c r="D708" s="45"/>
      <c r="E708" s="35"/>
      <c r="F708" s="35"/>
      <c r="G708" s="6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</row>
    <row r="709" spans="1:18">
      <c r="A709" s="12">
        <v>2</v>
      </c>
      <c r="B709" s="38" t="s">
        <v>591</v>
      </c>
      <c r="C709" s="12" t="s">
        <v>55</v>
      </c>
      <c r="D709" s="53">
        <v>100000</v>
      </c>
      <c r="E709" s="5" t="s">
        <v>113</v>
      </c>
      <c r="F709" s="14" t="s">
        <v>146</v>
      </c>
      <c r="G709" s="12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</row>
    <row r="710" spans="1:18">
      <c r="A710" s="12"/>
      <c r="B710" s="38" t="s">
        <v>590</v>
      </c>
      <c r="C710" s="12" t="s">
        <v>487</v>
      </c>
      <c r="D710" s="53"/>
      <c r="E710" s="34"/>
      <c r="F710" s="34"/>
      <c r="G710" s="12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</row>
    <row r="711" spans="1:18">
      <c r="A711" s="12"/>
      <c r="B711" s="38" t="s">
        <v>592</v>
      </c>
      <c r="C711" s="12" t="s">
        <v>488</v>
      </c>
      <c r="D711" s="41"/>
      <c r="E711" s="34"/>
      <c r="F711" s="34"/>
      <c r="G711" s="12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</row>
    <row r="712" spans="1:18">
      <c r="A712" s="6"/>
      <c r="B712" s="36"/>
      <c r="C712" s="50" t="s">
        <v>489</v>
      </c>
      <c r="D712" s="45"/>
      <c r="E712" s="6"/>
      <c r="F712" s="35"/>
      <c r="G712" s="6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</row>
    <row r="713" spans="1:18">
      <c r="A713" s="15"/>
      <c r="B713" s="15"/>
      <c r="C713" s="15"/>
      <c r="D713" s="30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</row>
    <row r="714" spans="1:18">
      <c r="A714" s="15"/>
      <c r="B714" s="15"/>
      <c r="C714" s="15"/>
      <c r="D714" s="30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</row>
    <row r="715" spans="1:18">
      <c r="A715" s="15"/>
      <c r="B715" s="15"/>
      <c r="C715" s="15"/>
      <c r="D715" s="30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</row>
    <row r="716" spans="1:18">
      <c r="A716" s="15"/>
      <c r="B716" s="15"/>
      <c r="C716" s="15"/>
      <c r="D716" s="30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</row>
    <row r="717" spans="1:18">
      <c r="A717" s="15"/>
      <c r="B717" s="15"/>
      <c r="C717" s="75"/>
      <c r="D717" s="30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</row>
    <row r="718" spans="1:18">
      <c r="O718" s="151" t="s">
        <v>54</v>
      </c>
      <c r="P718" s="152"/>
      <c r="Q718" s="152"/>
      <c r="R718" s="153"/>
    </row>
    <row r="719" spans="1:18">
      <c r="A719" s="147" t="s">
        <v>27</v>
      </c>
      <c r="B719" s="147"/>
      <c r="C719" s="147"/>
      <c r="D719" s="147"/>
      <c r="E719" s="147"/>
      <c r="F719" s="147"/>
      <c r="G719" s="147"/>
      <c r="H719" s="147"/>
      <c r="I719" s="147"/>
      <c r="J719" s="147"/>
      <c r="K719" s="147"/>
      <c r="L719" s="147"/>
      <c r="M719" s="147"/>
      <c r="N719" s="147"/>
      <c r="O719" s="147"/>
      <c r="P719" s="147"/>
      <c r="Q719" s="147"/>
      <c r="R719" s="147"/>
    </row>
    <row r="720" spans="1:18">
      <c r="A720" s="147" t="s">
        <v>530</v>
      </c>
      <c r="B720" s="147"/>
      <c r="C720" s="147"/>
      <c r="D720" s="147"/>
      <c r="E720" s="147"/>
      <c r="F720" s="147"/>
      <c r="G720" s="147"/>
      <c r="H720" s="147"/>
      <c r="I720" s="147"/>
      <c r="J720" s="147"/>
      <c r="K720" s="147"/>
      <c r="L720" s="147"/>
      <c r="M720" s="147"/>
      <c r="N720" s="147"/>
      <c r="O720" s="147"/>
      <c r="P720" s="147"/>
      <c r="Q720" s="147"/>
      <c r="R720" s="147"/>
    </row>
    <row r="721" spans="1:18">
      <c r="A721" s="147" t="s">
        <v>2</v>
      </c>
      <c r="B721" s="147"/>
      <c r="C721" s="147"/>
      <c r="D721" s="147"/>
      <c r="E721" s="147"/>
      <c r="F721" s="147"/>
      <c r="G721" s="147"/>
      <c r="H721" s="147"/>
      <c r="I721" s="147"/>
      <c r="J721" s="147"/>
      <c r="K721" s="147"/>
      <c r="L721" s="147"/>
      <c r="M721" s="147"/>
      <c r="N721" s="147"/>
      <c r="O721" s="147"/>
      <c r="P721" s="147"/>
      <c r="Q721" s="147"/>
    </row>
    <row r="722" spans="1:18">
      <c r="A722" s="1" t="s">
        <v>145</v>
      </c>
    </row>
    <row r="723" spans="1:18">
      <c r="A723" s="1" t="s">
        <v>520</v>
      </c>
    </row>
    <row r="724" spans="1:18">
      <c r="A724" s="7" t="s">
        <v>29</v>
      </c>
      <c r="B724" s="8" t="s">
        <v>31</v>
      </c>
      <c r="C724" s="8" t="s">
        <v>32</v>
      </c>
      <c r="D724" s="8" t="s">
        <v>9</v>
      </c>
      <c r="E724" s="8" t="s">
        <v>35</v>
      </c>
      <c r="F724" s="8" t="s">
        <v>11</v>
      </c>
      <c r="G724" s="148" t="s">
        <v>428</v>
      </c>
      <c r="H724" s="149"/>
      <c r="I724" s="150"/>
      <c r="J724" s="148" t="s">
        <v>531</v>
      </c>
      <c r="K724" s="149"/>
      <c r="L724" s="149"/>
      <c r="M724" s="149"/>
      <c r="N724" s="149"/>
      <c r="O724" s="149"/>
      <c r="P724" s="149"/>
      <c r="Q724" s="149"/>
      <c r="R724" s="150"/>
    </row>
    <row r="725" spans="1:18">
      <c r="A725" s="16" t="s">
        <v>30</v>
      </c>
      <c r="B725" s="17"/>
      <c r="C725" s="17" t="s">
        <v>33</v>
      </c>
      <c r="D725" s="17" t="s">
        <v>34</v>
      </c>
      <c r="E725" s="17"/>
      <c r="F725" s="17" t="s">
        <v>12</v>
      </c>
      <c r="G725" s="13"/>
      <c r="H725" s="14"/>
      <c r="I725" s="3"/>
      <c r="J725" s="3"/>
      <c r="K725" s="3"/>
      <c r="L725" s="3"/>
      <c r="M725" s="3"/>
      <c r="N725" s="3"/>
      <c r="O725" s="3"/>
      <c r="P725" s="3"/>
      <c r="Q725" s="3"/>
      <c r="R725" s="3"/>
    </row>
    <row r="726" spans="1:18">
      <c r="A726" s="9"/>
      <c r="B726" s="49"/>
      <c r="C726" s="49"/>
      <c r="D726" s="49"/>
      <c r="E726" s="49"/>
      <c r="F726" s="49" t="s">
        <v>36</v>
      </c>
      <c r="G726" s="47" t="s">
        <v>37</v>
      </c>
      <c r="H726" s="48" t="s">
        <v>38</v>
      </c>
      <c r="I726" s="49" t="s">
        <v>39</v>
      </c>
      <c r="J726" s="49" t="s">
        <v>40</v>
      </c>
      <c r="K726" s="49" t="s">
        <v>41</v>
      </c>
      <c r="L726" s="49" t="s">
        <v>42</v>
      </c>
      <c r="M726" s="49" t="s">
        <v>43</v>
      </c>
      <c r="N726" s="49" t="s">
        <v>44</v>
      </c>
      <c r="O726" s="49" t="s">
        <v>45</v>
      </c>
      <c r="P726" s="49" t="s">
        <v>46</v>
      </c>
      <c r="Q726" s="49" t="s">
        <v>47</v>
      </c>
      <c r="R726" s="49" t="s">
        <v>48</v>
      </c>
    </row>
    <row r="727" spans="1:18">
      <c r="A727" s="12">
        <v>3</v>
      </c>
      <c r="B727" s="38" t="s">
        <v>215</v>
      </c>
      <c r="C727" s="66" t="s">
        <v>202</v>
      </c>
      <c r="D727" s="41">
        <v>50000</v>
      </c>
      <c r="E727" s="11" t="s">
        <v>113</v>
      </c>
      <c r="F727" s="15" t="s">
        <v>146</v>
      </c>
      <c r="G727" s="12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</row>
    <row r="728" spans="1:18">
      <c r="A728" s="12"/>
      <c r="B728" s="38" t="s">
        <v>200</v>
      </c>
      <c r="C728" s="44" t="s">
        <v>217</v>
      </c>
      <c r="D728" s="41"/>
      <c r="E728" s="12"/>
      <c r="F728" s="15"/>
      <c r="G728" s="12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</row>
    <row r="729" spans="1:18">
      <c r="A729" s="12"/>
      <c r="B729" s="38"/>
      <c r="C729" s="44" t="s">
        <v>216</v>
      </c>
      <c r="D729" s="41"/>
      <c r="E729" s="11"/>
      <c r="F729" s="15"/>
      <c r="G729" s="12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</row>
    <row r="730" spans="1:18">
      <c r="A730" s="12"/>
      <c r="B730" s="38"/>
      <c r="C730" s="44" t="s">
        <v>219</v>
      </c>
      <c r="D730" s="41"/>
      <c r="E730" s="11"/>
      <c r="F730" s="15"/>
      <c r="G730" s="12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</row>
    <row r="731" spans="1:18">
      <c r="A731" s="6"/>
      <c r="B731" s="68"/>
      <c r="C731" s="50" t="s">
        <v>218</v>
      </c>
      <c r="D731" s="45"/>
      <c r="E731" s="4"/>
      <c r="F731" s="36"/>
      <c r="G731" s="6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</row>
    <row r="732" spans="1:18">
      <c r="A732" s="12">
        <v>4</v>
      </c>
      <c r="B732" s="38" t="s">
        <v>208</v>
      </c>
      <c r="C732" s="44" t="s">
        <v>179</v>
      </c>
      <c r="D732" s="41">
        <v>5000</v>
      </c>
      <c r="E732" s="11" t="s">
        <v>113</v>
      </c>
      <c r="F732" s="15" t="s">
        <v>146</v>
      </c>
      <c r="G732" s="12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</row>
    <row r="733" spans="1:18">
      <c r="A733" s="6"/>
      <c r="B733" s="68"/>
      <c r="C733" s="50" t="s">
        <v>209</v>
      </c>
      <c r="D733" s="45"/>
      <c r="E733" s="4"/>
      <c r="F733" s="36"/>
      <c r="G733" s="6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</row>
    <row r="734" spans="1:18">
      <c r="A734" s="12">
        <v>5</v>
      </c>
      <c r="B734" s="38" t="s">
        <v>364</v>
      </c>
      <c r="C734" s="44" t="s">
        <v>346</v>
      </c>
      <c r="D734" s="41">
        <v>20000</v>
      </c>
      <c r="E734" s="11" t="s">
        <v>113</v>
      </c>
      <c r="F734" s="15" t="s">
        <v>146</v>
      </c>
      <c r="G734" s="12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</row>
    <row r="735" spans="1:18">
      <c r="A735" s="12"/>
      <c r="B735" s="38" t="s">
        <v>366</v>
      </c>
      <c r="C735" s="44" t="s">
        <v>368</v>
      </c>
      <c r="D735" s="41"/>
      <c r="E735" s="11"/>
      <c r="F735" s="15"/>
      <c r="G735" s="12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</row>
    <row r="736" spans="1:18">
      <c r="A736" s="12"/>
      <c r="B736" s="38" t="s">
        <v>365</v>
      </c>
      <c r="C736" s="44" t="s">
        <v>367</v>
      </c>
      <c r="D736" s="41"/>
      <c r="E736" s="11"/>
      <c r="F736" s="15"/>
      <c r="G736" s="12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</row>
    <row r="737" spans="1:18">
      <c r="A737" s="6"/>
      <c r="B737" s="68"/>
      <c r="C737" s="50" t="s">
        <v>369</v>
      </c>
      <c r="D737" s="45"/>
      <c r="E737" s="4"/>
      <c r="F737" s="36"/>
      <c r="G737" s="6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</row>
    <row r="738" spans="1:18">
      <c r="A738" s="15"/>
      <c r="B738" s="75"/>
      <c r="C738" s="75"/>
      <c r="D738" s="30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</row>
    <row r="739" spans="1:18">
      <c r="A739" s="15"/>
      <c r="B739" s="75"/>
      <c r="C739" s="75"/>
      <c r="D739" s="30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</row>
    <row r="740" spans="1:18">
      <c r="A740" s="15"/>
      <c r="B740" s="75"/>
      <c r="C740" s="75"/>
      <c r="D740" s="30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</row>
    <row r="741" spans="1:18">
      <c r="A741" s="15"/>
      <c r="B741" s="15"/>
      <c r="C741" s="75"/>
      <c r="D741" s="30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</row>
    <row r="742" spans="1:18">
      <c r="A742" s="15"/>
      <c r="B742" s="15"/>
      <c r="C742" s="75"/>
      <c r="D742" s="30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</row>
    <row r="743" spans="1:18">
      <c r="O743" s="151" t="s">
        <v>300</v>
      </c>
      <c r="P743" s="152"/>
      <c r="Q743" s="152"/>
      <c r="R743" s="153"/>
    </row>
    <row r="744" spans="1:18">
      <c r="A744" s="147" t="s">
        <v>804</v>
      </c>
      <c r="B744" s="147"/>
      <c r="C744" s="147"/>
      <c r="D744" s="147"/>
      <c r="E744" s="147"/>
      <c r="F744" s="147"/>
      <c r="G744" s="147"/>
      <c r="H744" s="147"/>
      <c r="I744" s="147"/>
      <c r="J744" s="147"/>
      <c r="K744" s="147"/>
      <c r="L744" s="147"/>
      <c r="M744" s="147"/>
      <c r="N744" s="147"/>
      <c r="O744" s="147"/>
      <c r="P744" s="147"/>
      <c r="Q744" s="147"/>
      <c r="R744" s="147"/>
    </row>
    <row r="745" spans="1:18">
      <c r="A745" s="147" t="s">
        <v>530</v>
      </c>
      <c r="B745" s="147"/>
      <c r="C745" s="147"/>
      <c r="D745" s="147"/>
      <c r="E745" s="147"/>
      <c r="F745" s="147"/>
      <c r="G745" s="147"/>
      <c r="H745" s="147"/>
      <c r="I745" s="147"/>
      <c r="J745" s="147"/>
      <c r="K745" s="147"/>
      <c r="L745" s="147"/>
      <c r="M745" s="147"/>
      <c r="N745" s="147"/>
      <c r="O745" s="147"/>
      <c r="P745" s="147"/>
      <c r="Q745" s="147"/>
      <c r="R745" s="147"/>
    </row>
    <row r="746" spans="1:18">
      <c r="A746" s="147" t="s">
        <v>2</v>
      </c>
      <c r="B746" s="147"/>
      <c r="C746" s="147"/>
      <c r="D746" s="147"/>
      <c r="E746" s="147"/>
      <c r="F746" s="147"/>
      <c r="G746" s="147"/>
      <c r="H746" s="147"/>
      <c r="I746" s="147"/>
      <c r="J746" s="147"/>
      <c r="K746" s="147"/>
      <c r="L746" s="147"/>
      <c r="M746" s="147"/>
      <c r="N746" s="147"/>
      <c r="O746" s="147"/>
      <c r="P746" s="147"/>
      <c r="Q746" s="147"/>
    </row>
    <row r="747" spans="1:18">
      <c r="A747" s="1" t="s">
        <v>301</v>
      </c>
    </row>
    <row r="748" spans="1:18">
      <c r="A748" s="1" t="s">
        <v>363</v>
      </c>
    </row>
    <row r="749" spans="1:18">
      <c r="A749" s="7" t="s">
        <v>29</v>
      </c>
      <c r="B749" s="8" t="s">
        <v>200</v>
      </c>
      <c r="C749" s="8" t="s">
        <v>358</v>
      </c>
      <c r="D749" s="8" t="s">
        <v>9</v>
      </c>
      <c r="E749" s="8" t="s">
        <v>35</v>
      </c>
      <c r="F749" s="8" t="s">
        <v>11</v>
      </c>
      <c r="G749" s="148" t="s">
        <v>428</v>
      </c>
      <c r="H749" s="149"/>
      <c r="I749" s="150"/>
      <c r="J749" s="148" t="s">
        <v>531</v>
      </c>
      <c r="K749" s="149"/>
      <c r="L749" s="149"/>
      <c r="M749" s="149"/>
      <c r="N749" s="149"/>
      <c r="O749" s="149"/>
      <c r="P749" s="149"/>
      <c r="Q749" s="149"/>
      <c r="R749" s="150"/>
    </row>
    <row r="750" spans="1:18">
      <c r="A750" s="16" t="s">
        <v>30</v>
      </c>
      <c r="B750" s="17"/>
      <c r="C750" s="17"/>
      <c r="D750" s="17" t="s">
        <v>34</v>
      </c>
      <c r="E750" s="17"/>
      <c r="F750" s="17" t="s">
        <v>12</v>
      </c>
      <c r="G750" s="13"/>
      <c r="H750" s="14"/>
      <c r="I750" s="3"/>
      <c r="J750" s="3"/>
      <c r="K750" s="3"/>
      <c r="L750" s="3"/>
      <c r="M750" s="3"/>
      <c r="N750" s="3"/>
      <c r="O750" s="3"/>
      <c r="P750" s="3"/>
      <c r="Q750" s="3"/>
      <c r="R750" s="3"/>
    </row>
    <row r="751" spans="1:18">
      <c r="A751" s="9"/>
      <c r="B751" s="119"/>
      <c r="C751" s="119"/>
      <c r="D751" s="119"/>
      <c r="E751" s="119"/>
      <c r="F751" s="119" t="s">
        <v>36</v>
      </c>
      <c r="G751" s="117" t="s">
        <v>37</v>
      </c>
      <c r="H751" s="118" t="s">
        <v>38</v>
      </c>
      <c r="I751" s="119" t="s">
        <v>39</v>
      </c>
      <c r="J751" s="119" t="s">
        <v>40</v>
      </c>
      <c r="K751" s="119" t="s">
        <v>41</v>
      </c>
      <c r="L751" s="119" t="s">
        <v>42</v>
      </c>
      <c r="M751" s="119" t="s">
        <v>43</v>
      </c>
      <c r="N751" s="119" t="s">
        <v>44</v>
      </c>
      <c r="O751" s="119" t="s">
        <v>45</v>
      </c>
      <c r="P751" s="119" t="s">
        <v>46</v>
      </c>
      <c r="Q751" s="119" t="s">
        <v>47</v>
      </c>
      <c r="R751" s="119" t="s">
        <v>48</v>
      </c>
    </row>
    <row r="752" spans="1:18">
      <c r="A752" s="12">
        <v>1</v>
      </c>
      <c r="B752" s="38" t="s">
        <v>562</v>
      </c>
      <c r="C752" s="44" t="s">
        <v>563</v>
      </c>
      <c r="D752" s="41">
        <v>5900</v>
      </c>
      <c r="E752" s="11" t="s">
        <v>113</v>
      </c>
      <c r="F752" s="14" t="s">
        <v>146</v>
      </c>
      <c r="G752" s="5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</row>
    <row r="753" spans="1:18">
      <c r="A753" s="12"/>
      <c r="B753" s="38"/>
      <c r="C753" s="44" t="s">
        <v>360</v>
      </c>
      <c r="D753" s="42"/>
      <c r="E753" s="12"/>
      <c r="F753" s="12"/>
      <c r="G753" s="12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</row>
    <row r="754" spans="1:18">
      <c r="A754" s="12"/>
      <c r="B754" s="38"/>
      <c r="C754" s="44" t="s">
        <v>564</v>
      </c>
      <c r="D754" s="42"/>
      <c r="E754" s="12"/>
      <c r="F754" s="34"/>
      <c r="G754" s="12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</row>
    <row r="755" spans="1:18">
      <c r="A755" s="6"/>
      <c r="B755" s="68"/>
      <c r="C755" s="50" t="s">
        <v>361</v>
      </c>
      <c r="D755" s="70"/>
      <c r="E755" s="6"/>
      <c r="F755" s="35"/>
      <c r="G755" s="6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</row>
    <row r="756" spans="1:18">
      <c r="A756" s="15"/>
      <c r="B756" s="75"/>
      <c r="C756" s="75"/>
      <c r="D756" s="57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</row>
    <row r="757" spans="1:18">
      <c r="A757" s="15"/>
      <c r="B757" s="15"/>
      <c r="C757" s="75"/>
      <c r="D757" s="7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</row>
    <row r="758" spans="1:18">
      <c r="A758" s="15"/>
      <c r="B758" s="75"/>
      <c r="C758" s="75"/>
      <c r="D758" s="57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</row>
    <row r="759" spans="1:18">
      <c r="A759" s="15"/>
      <c r="B759" s="75"/>
      <c r="C759" s="75"/>
      <c r="D759" s="7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</row>
    <row r="760" spans="1:18">
      <c r="A760" s="15"/>
      <c r="B760" s="75"/>
      <c r="C760" s="75"/>
      <c r="D760" s="7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</row>
    <row r="761" spans="1:18">
      <c r="A761" s="15"/>
      <c r="B761" s="75"/>
      <c r="C761" s="75"/>
      <c r="D761" s="7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</row>
    <row r="762" spans="1:18">
      <c r="A762" s="15"/>
      <c r="B762" s="75"/>
      <c r="C762" s="75"/>
      <c r="D762" s="7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</row>
    <row r="763" spans="1:18">
      <c r="A763" s="15"/>
      <c r="B763" s="75"/>
      <c r="C763" s="75"/>
      <c r="D763" s="7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</row>
    <row r="764" spans="1:18">
      <c r="A764" s="15"/>
      <c r="B764" s="75"/>
      <c r="C764" s="75"/>
      <c r="D764" s="7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</row>
    <row r="765" spans="1:18">
      <c r="A765" s="15"/>
      <c r="B765" s="75"/>
      <c r="C765" s="75"/>
      <c r="D765" s="7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</row>
    <row r="766" spans="1:18">
      <c r="A766" s="15"/>
      <c r="B766" s="75"/>
      <c r="C766" s="75"/>
      <c r="D766" s="7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</row>
    <row r="767" spans="1:18">
      <c r="A767" s="15"/>
      <c r="B767" s="75"/>
      <c r="C767" s="75"/>
      <c r="D767" s="7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</row>
    <row r="768" spans="1:18">
      <c r="O768" s="151" t="s">
        <v>300</v>
      </c>
      <c r="P768" s="152"/>
      <c r="Q768" s="152"/>
      <c r="R768" s="153"/>
    </row>
    <row r="769" spans="1:18">
      <c r="A769" s="147" t="s">
        <v>804</v>
      </c>
      <c r="B769" s="147"/>
      <c r="C769" s="147"/>
      <c r="D769" s="147"/>
      <c r="E769" s="147"/>
      <c r="F769" s="147"/>
      <c r="G769" s="147"/>
      <c r="H769" s="147"/>
      <c r="I769" s="147"/>
      <c r="J769" s="147"/>
      <c r="K769" s="147"/>
      <c r="L769" s="147"/>
      <c r="M769" s="147"/>
      <c r="N769" s="147"/>
      <c r="O769" s="147"/>
      <c r="P769" s="147"/>
      <c r="Q769" s="147"/>
      <c r="R769" s="147"/>
    </row>
    <row r="770" spans="1:18">
      <c r="A770" s="147" t="s">
        <v>530</v>
      </c>
      <c r="B770" s="147"/>
      <c r="C770" s="147"/>
      <c r="D770" s="147"/>
      <c r="E770" s="147"/>
      <c r="F770" s="147"/>
      <c r="G770" s="147"/>
      <c r="H770" s="147"/>
      <c r="I770" s="147"/>
      <c r="J770" s="147"/>
      <c r="K770" s="147"/>
      <c r="L770" s="147"/>
      <c r="M770" s="147"/>
      <c r="N770" s="147"/>
      <c r="O770" s="147"/>
      <c r="P770" s="147"/>
      <c r="Q770" s="147"/>
      <c r="R770" s="147"/>
    </row>
    <row r="771" spans="1:18">
      <c r="A771" s="147" t="s">
        <v>2</v>
      </c>
      <c r="B771" s="147"/>
      <c r="C771" s="147"/>
      <c r="D771" s="147"/>
      <c r="E771" s="147"/>
      <c r="F771" s="147"/>
      <c r="G771" s="147"/>
      <c r="H771" s="147"/>
      <c r="I771" s="147"/>
      <c r="J771" s="147"/>
      <c r="K771" s="147"/>
      <c r="L771" s="147"/>
      <c r="M771" s="147"/>
      <c r="N771" s="147"/>
      <c r="O771" s="147"/>
      <c r="P771" s="147"/>
      <c r="Q771" s="147"/>
    </row>
    <row r="772" spans="1:18">
      <c r="A772" s="1" t="s">
        <v>593</v>
      </c>
    </row>
    <row r="773" spans="1:18">
      <c r="A773" s="1" t="s">
        <v>521</v>
      </c>
    </row>
    <row r="774" spans="1:18">
      <c r="A774" s="7" t="s">
        <v>29</v>
      </c>
      <c r="B774" s="8" t="s">
        <v>200</v>
      </c>
      <c r="C774" s="8" t="s">
        <v>358</v>
      </c>
      <c r="D774" s="8" t="s">
        <v>9</v>
      </c>
      <c r="E774" s="8" t="s">
        <v>35</v>
      </c>
      <c r="F774" s="8" t="s">
        <v>11</v>
      </c>
      <c r="G774" s="148" t="s">
        <v>428</v>
      </c>
      <c r="H774" s="149"/>
      <c r="I774" s="150"/>
      <c r="J774" s="148" t="s">
        <v>531</v>
      </c>
      <c r="K774" s="149"/>
      <c r="L774" s="149"/>
      <c r="M774" s="149"/>
      <c r="N774" s="149"/>
      <c r="O774" s="149"/>
      <c r="P774" s="149"/>
      <c r="Q774" s="149"/>
      <c r="R774" s="150"/>
    </row>
    <row r="775" spans="1:18">
      <c r="A775" s="16" t="s">
        <v>30</v>
      </c>
      <c r="B775" s="17"/>
      <c r="C775" s="17"/>
      <c r="D775" s="17" t="s">
        <v>34</v>
      </c>
      <c r="E775" s="17"/>
      <c r="F775" s="17" t="s">
        <v>12</v>
      </c>
      <c r="G775" s="13"/>
      <c r="H775" s="14"/>
      <c r="I775" s="3"/>
      <c r="J775" s="3"/>
      <c r="K775" s="3"/>
      <c r="L775" s="3"/>
      <c r="M775" s="3"/>
      <c r="N775" s="3"/>
      <c r="O775" s="3"/>
      <c r="P775" s="3"/>
      <c r="Q775" s="3"/>
      <c r="R775" s="3"/>
    </row>
    <row r="776" spans="1:18">
      <c r="A776" s="9"/>
      <c r="B776" s="135"/>
      <c r="C776" s="135"/>
      <c r="D776" s="135"/>
      <c r="E776" s="135"/>
      <c r="F776" s="135" t="s">
        <v>36</v>
      </c>
      <c r="G776" s="133" t="s">
        <v>37</v>
      </c>
      <c r="H776" s="134" t="s">
        <v>38</v>
      </c>
      <c r="I776" s="135" t="s">
        <v>39</v>
      </c>
      <c r="J776" s="135" t="s">
        <v>40</v>
      </c>
      <c r="K776" s="135" t="s">
        <v>41</v>
      </c>
      <c r="L776" s="135" t="s">
        <v>42</v>
      </c>
      <c r="M776" s="135" t="s">
        <v>43</v>
      </c>
      <c r="N776" s="135" t="s">
        <v>44</v>
      </c>
      <c r="O776" s="135" t="s">
        <v>45</v>
      </c>
      <c r="P776" s="135" t="s">
        <v>46</v>
      </c>
      <c r="Q776" s="135" t="s">
        <v>47</v>
      </c>
      <c r="R776" s="135" t="s">
        <v>48</v>
      </c>
    </row>
    <row r="777" spans="1:18">
      <c r="A777" s="12">
        <v>1</v>
      </c>
      <c r="B777" s="38" t="s">
        <v>594</v>
      </c>
      <c r="C777" s="44" t="s">
        <v>594</v>
      </c>
      <c r="D777" s="41"/>
      <c r="E777" s="11" t="s">
        <v>113</v>
      </c>
      <c r="F777" s="14" t="s">
        <v>146</v>
      </c>
      <c r="G777" s="5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</row>
    <row r="778" spans="1:18">
      <c r="A778" s="12"/>
      <c r="B778" s="38" t="s">
        <v>595</v>
      </c>
      <c r="C778" s="44" t="s">
        <v>596</v>
      </c>
      <c r="D778" s="46"/>
      <c r="E778" s="12"/>
      <c r="F778" s="15"/>
      <c r="G778" s="12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</row>
    <row r="779" spans="1:18">
      <c r="A779" s="12"/>
      <c r="B779" s="38"/>
      <c r="C779" s="44" t="s">
        <v>597</v>
      </c>
      <c r="D779" s="46"/>
      <c r="E779" s="12"/>
      <c r="F779" s="15"/>
      <c r="G779" s="12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</row>
    <row r="780" spans="1:18">
      <c r="A780" s="12"/>
      <c r="B780" s="38"/>
      <c r="C780" s="44" t="s">
        <v>598</v>
      </c>
      <c r="D780" s="46"/>
      <c r="E780" s="12"/>
      <c r="F780" s="15"/>
      <c r="G780" s="12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</row>
    <row r="781" spans="1:18">
      <c r="A781" s="12"/>
      <c r="B781" s="38"/>
      <c r="C781" s="44" t="s">
        <v>599</v>
      </c>
      <c r="D781" s="46"/>
      <c r="E781" s="12"/>
      <c r="F781" s="15"/>
      <c r="G781" s="12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</row>
    <row r="782" spans="1:18">
      <c r="A782" s="12"/>
      <c r="B782" s="38"/>
      <c r="C782" s="44" t="s">
        <v>600</v>
      </c>
      <c r="D782" s="46"/>
      <c r="E782" s="12"/>
      <c r="F782" s="15"/>
      <c r="G782" s="12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</row>
    <row r="783" spans="1:18">
      <c r="A783" s="12"/>
      <c r="B783" s="38"/>
      <c r="C783" s="44" t="s">
        <v>601</v>
      </c>
      <c r="D783" s="46"/>
      <c r="E783" s="12"/>
      <c r="F783" s="15"/>
      <c r="G783" s="12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</row>
    <row r="784" spans="1:18">
      <c r="A784" s="12"/>
      <c r="B784" s="38"/>
      <c r="C784" s="44" t="s">
        <v>602</v>
      </c>
      <c r="D784" s="46"/>
      <c r="E784" s="12"/>
      <c r="F784" s="15"/>
      <c r="G784" s="12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</row>
    <row r="785" spans="1:18">
      <c r="A785" s="12"/>
      <c r="B785" s="38"/>
      <c r="C785" s="44" t="s">
        <v>603</v>
      </c>
      <c r="D785" s="46"/>
      <c r="E785" s="12"/>
      <c r="F785" s="15"/>
      <c r="G785" s="12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</row>
    <row r="786" spans="1:18">
      <c r="A786" s="6"/>
      <c r="B786" s="68"/>
      <c r="C786" s="50" t="s">
        <v>604</v>
      </c>
      <c r="D786" s="112"/>
      <c r="E786" s="6"/>
      <c r="F786" s="36"/>
      <c r="G786" s="6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</row>
    <row r="787" spans="1:18">
      <c r="A787" s="15"/>
      <c r="B787" s="75"/>
      <c r="C787" s="75"/>
      <c r="D787" s="30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</row>
    <row r="788" spans="1:18">
      <c r="A788" s="15"/>
      <c r="B788" s="75"/>
      <c r="C788" s="75"/>
      <c r="D788" s="30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</row>
    <row r="789" spans="1:18">
      <c r="A789" s="15"/>
      <c r="B789" s="75"/>
      <c r="C789" s="75"/>
      <c r="D789" s="30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</row>
    <row r="790" spans="1:18">
      <c r="A790" s="15"/>
      <c r="B790" s="75"/>
      <c r="C790" s="75"/>
      <c r="D790" s="30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</row>
    <row r="791" spans="1:18">
      <c r="A791" s="15"/>
      <c r="B791" s="75"/>
      <c r="C791" s="75"/>
      <c r="D791" s="30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</row>
    <row r="792" spans="1:18">
      <c r="A792" s="15"/>
      <c r="B792" s="75"/>
      <c r="C792" s="75"/>
      <c r="D792" s="30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</row>
    <row r="793" spans="1:18">
      <c r="O793" s="151" t="s">
        <v>300</v>
      </c>
      <c r="P793" s="152"/>
      <c r="Q793" s="152"/>
      <c r="R793" s="153"/>
    </row>
    <row r="794" spans="1:18">
      <c r="A794" s="147" t="s">
        <v>804</v>
      </c>
      <c r="B794" s="147"/>
      <c r="C794" s="147"/>
      <c r="D794" s="147"/>
      <c r="E794" s="147"/>
      <c r="F794" s="147"/>
      <c r="G794" s="147"/>
      <c r="H794" s="147"/>
      <c r="I794" s="147"/>
      <c r="J794" s="147"/>
      <c r="K794" s="147"/>
      <c r="L794" s="147"/>
      <c r="M794" s="147"/>
      <c r="N794" s="147"/>
      <c r="O794" s="147"/>
      <c r="P794" s="147"/>
      <c r="Q794" s="147"/>
      <c r="R794" s="147"/>
    </row>
    <row r="795" spans="1:18">
      <c r="A795" s="147" t="s">
        <v>530</v>
      </c>
      <c r="B795" s="147"/>
      <c r="C795" s="147"/>
      <c r="D795" s="147"/>
      <c r="E795" s="147"/>
      <c r="F795" s="147"/>
      <c r="G795" s="147"/>
      <c r="H795" s="147"/>
      <c r="I795" s="147"/>
      <c r="J795" s="147"/>
      <c r="K795" s="147"/>
      <c r="L795" s="147"/>
      <c r="M795" s="147"/>
      <c r="N795" s="147"/>
      <c r="O795" s="147"/>
      <c r="P795" s="147"/>
      <c r="Q795" s="147"/>
      <c r="R795" s="147"/>
    </row>
    <row r="796" spans="1:18">
      <c r="A796" s="147" t="s">
        <v>2</v>
      </c>
      <c r="B796" s="147"/>
      <c r="C796" s="147"/>
      <c r="D796" s="147"/>
      <c r="E796" s="147"/>
      <c r="F796" s="147"/>
      <c r="G796" s="147"/>
      <c r="H796" s="147"/>
      <c r="I796" s="147"/>
      <c r="J796" s="147"/>
      <c r="K796" s="147"/>
      <c r="L796" s="147"/>
      <c r="M796" s="147"/>
      <c r="N796" s="147"/>
      <c r="O796" s="147"/>
      <c r="P796" s="147"/>
      <c r="Q796" s="147"/>
    </row>
    <row r="797" spans="1:18">
      <c r="A797" s="1" t="s">
        <v>593</v>
      </c>
    </row>
    <row r="798" spans="1:18">
      <c r="A798" s="1" t="s">
        <v>521</v>
      </c>
    </row>
    <row r="799" spans="1:18">
      <c r="A799" s="7" t="s">
        <v>29</v>
      </c>
      <c r="B799" s="8" t="s">
        <v>200</v>
      </c>
      <c r="C799" s="8" t="s">
        <v>358</v>
      </c>
      <c r="D799" s="8" t="s">
        <v>9</v>
      </c>
      <c r="E799" s="8" t="s">
        <v>35</v>
      </c>
      <c r="F799" s="8" t="s">
        <v>11</v>
      </c>
      <c r="G799" s="148" t="s">
        <v>428</v>
      </c>
      <c r="H799" s="149"/>
      <c r="I799" s="150"/>
      <c r="J799" s="148" t="s">
        <v>531</v>
      </c>
      <c r="K799" s="149"/>
      <c r="L799" s="149"/>
      <c r="M799" s="149"/>
      <c r="N799" s="149"/>
      <c r="O799" s="149"/>
      <c r="P799" s="149"/>
      <c r="Q799" s="149"/>
      <c r="R799" s="150"/>
    </row>
    <row r="800" spans="1:18">
      <c r="A800" s="16" t="s">
        <v>30</v>
      </c>
      <c r="B800" s="17"/>
      <c r="C800" s="17"/>
      <c r="D800" s="17" t="s">
        <v>34</v>
      </c>
      <c r="E800" s="17"/>
      <c r="F800" s="17" t="s">
        <v>12</v>
      </c>
      <c r="G800" s="13"/>
      <c r="H800" s="14"/>
      <c r="I800" s="3"/>
      <c r="J800" s="3"/>
      <c r="K800" s="3"/>
      <c r="L800" s="3"/>
      <c r="M800" s="3"/>
      <c r="N800" s="3"/>
      <c r="O800" s="3"/>
      <c r="P800" s="3"/>
      <c r="Q800" s="3"/>
      <c r="R800" s="3"/>
    </row>
    <row r="801" spans="1:18">
      <c r="A801" s="9"/>
      <c r="B801" s="135"/>
      <c r="C801" s="135"/>
      <c r="D801" s="135"/>
      <c r="E801" s="135"/>
      <c r="F801" s="135" t="s">
        <v>36</v>
      </c>
      <c r="G801" s="133" t="s">
        <v>37</v>
      </c>
      <c r="H801" s="134" t="s">
        <v>38</v>
      </c>
      <c r="I801" s="135" t="s">
        <v>39</v>
      </c>
      <c r="J801" s="135" t="s">
        <v>40</v>
      </c>
      <c r="K801" s="135" t="s">
        <v>41</v>
      </c>
      <c r="L801" s="135" t="s">
        <v>42</v>
      </c>
      <c r="M801" s="135" t="s">
        <v>43</v>
      </c>
      <c r="N801" s="135" t="s">
        <v>44</v>
      </c>
      <c r="O801" s="135" t="s">
        <v>45</v>
      </c>
      <c r="P801" s="135" t="s">
        <v>46</v>
      </c>
      <c r="Q801" s="135" t="s">
        <v>47</v>
      </c>
      <c r="R801" s="135" t="s">
        <v>48</v>
      </c>
    </row>
    <row r="802" spans="1:18">
      <c r="A802" s="12">
        <v>1</v>
      </c>
      <c r="B802" s="38" t="s">
        <v>594</v>
      </c>
      <c r="C802" s="44" t="s">
        <v>594</v>
      </c>
      <c r="D802" s="41">
        <v>8600</v>
      </c>
      <c r="E802" s="11" t="s">
        <v>113</v>
      </c>
      <c r="F802" s="14" t="s">
        <v>146</v>
      </c>
      <c r="G802" s="5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</row>
    <row r="803" spans="1:18">
      <c r="A803" s="12"/>
      <c r="B803" s="38" t="s">
        <v>595</v>
      </c>
      <c r="C803" s="44" t="s">
        <v>596</v>
      </c>
      <c r="D803" s="46"/>
      <c r="E803" s="12"/>
      <c r="F803" s="15"/>
      <c r="G803" s="12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</row>
    <row r="804" spans="1:18">
      <c r="A804" s="12"/>
      <c r="B804" s="38"/>
      <c r="C804" s="44" t="s">
        <v>597</v>
      </c>
      <c r="D804" s="46"/>
      <c r="E804" s="12"/>
      <c r="F804" s="15"/>
      <c r="G804" s="12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</row>
    <row r="805" spans="1:18">
      <c r="A805" s="12"/>
      <c r="B805" s="38"/>
      <c r="C805" s="44" t="s">
        <v>598</v>
      </c>
      <c r="D805" s="46"/>
      <c r="E805" s="12"/>
      <c r="F805" s="15"/>
      <c r="G805" s="12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</row>
    <row r="806" spans="1:18">
      <c r="A806" s="12"/>
      <c r="B806" s="38"/>
      <c r="C806" s="44" t="s">
        <v>599</v>
      </c>
      <c r="D806" s="46"/>
      <c r="E806" s="12"/>
      <c r="F806" s="15"/>
      <c r="G806" s="12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</row>
    <row r="807" spans="1:18">
      <c r="A807" s="12"/>
      <c r="B807" s="38"/>
      <c r="C807" s="44" t="s">
        <v>600</v>
      </c>
      <c r="D807" s="46"/>
      <c r="E807" s="12"/>
      <c r="F807" s="15"/>
      <c r="G807" s="12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</row>
    <row r="808" spans="1:18">
      <c r="A808" s="12"/>
      <c r="B808" s="38"/>
      <c r="C808" s="44" t="s">
        <v>601</v>
      </c>
      <c r="D808" s="46"/>
      <c r="E808" s="12"/>
      <c r="F808" s="15"/>
      <c r="G808" s="12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</row>
    <row r="809" spans="1:18">
      <c r="A809" s="12"/>
      <c r="B809" s="38"/>
      <c r="C809" s="44" t="s">
        <v>602</v>
      </c>
      <c r="D809" s="46"/>
      <c r="E809" s="12"/>
      <c r="F809" s="15"/>
      <c r="G809" s="12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</row>
    <row r="810" spans="1:18">
      <c r="A810" s="12"/>
      <c r="B810" s="38"/>
      <c r="C810" s="44" t="s">
        <v>603</v>
      </c>
      <c r="D810" s="46"/>
      <c r="E810" s="12"/>
      <c r="F810" s="15"/>
      <c r="G810" s="12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</row>
    <row r="811" spans="1:18">
      <c r="A811" s="6"/>
      <c r="B811" s="68"/>
      <c r="C811" s="50" t="s">
        <v>604</v>
      </c>
      <c r="D811" s="112"/>
      <c r="E811" s="6"/>
      <c r="F811" s="36"/>
      <c r="G811" s="6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</row>
    <row r="812" spans="1:18">
      <c r="A812" s="15"/>
      <c r="B812" s="75"/>
      <c r="C812" s="75"/>
      <c r="D812" s="30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</row>
    <row r="813" spans="1:18">
      <c r="A813" s="15"/>
      <c r="B813" s="75"/>
      <c r="C813" s="75"/>
      <c r="D813" s="30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</row>
    <row r="814" spans="1:18">
      <c r="A814" s="15"/>
      <c r="B814" s="75"/>
      <c r="C814" s="75"/>
      <c r="D814" s="30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</row>
    <row r="815" spans="1:18">
      <c r="A815" s="15"/>
      <c r="B815" s="75"/>
      <c r="C815" s="75"/>
      <c r="D815" s="30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</row>
    <row r="816" spans="1:18">
      <c r="A816" s="15"/>
      <c r="B816" s="75"/>
      <c r="C816" s="75"/>
      <c r="D816" s="30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</row>
    <row r="817" spans="1:18">
      <c r="A817" s="15"/>
      <c r="B817" s="75"/>
      <c r="C817" s="75"/>
      <c r="D817" s="30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</row>
    <row r="818" spans="1:18">
      <c r="O818" s="151" t="s">
        <v>300</v>
      </c>
      <c r="P818" s="152"/>
      <c r="Q818" s="152"/>
      <c r="R818" s="153"/>
    </row>
    <row r="819" spans="1:18">
      <c r="A819" s="147" t="s">
        <v>804</v>
      </c>
      <c r="B819" s="147"/>
      <c r="C819" s="147"/>
      <c r="D819" s="147"/>
      <c r="E819" s="147"/>
      <c r="F819" s="147"/>
      <c r="G819" s="147"/>
      <c r="H819" s="147"/>
      <c r="I819" s="147"/>
      <c r="J819" s="147"/>
      <c r="K819" s="147"/>
      <c r="L819" s="147"/>
      <c r="M819" s="147"/>
      <c r="N819" s="147"/>
      <c r="O819" s="147"/>
      <c r="P819" s="147"/>
      <c r="Q819" s="147"/>
      <c r="R819" s="147"/>
    </row>
    <row r="820" spans="1:18">
      <c r="A820" s="147" t="s">
        <v>530</v>
      </c>
      <c r="B820" s="147"/>
      <c r="C820" s="147"/>
      <c r="D820" s="147"/>
      <c r="E820" s="147"/>
      <c r="F820" s="147"/>
      <c r="G820" s="147"/>
      <c r="H820" s="147"/>
      <c r="I820" s="147"/>
      <c r="J820" s="147"/>
      <c r="K820" s="147"/>
      <c r="L820" s="147"/>
      <c r="M820" s="147"/>
      <c r="N820" s="147"/>
      <c r="O820" s="147"/>
      <c r="P820" s="147"/>
      <c r="Q820" s="147"/>
      <c r="R820" s="147"/>
    </row>
    <row r="821" spans="1:18">
      <c r="A821" s="147" t="s">
        <v>2</v>
      </c>
      <c r="B821" s="147"/>
      <c r="C821" s="147"/>
      <c r="D821" s="147"/>
      <c r="E821" s="147"/>
      <c r="F821" s="147"/>
      <c r="G821" s="147"/>
      <c r="H821" s="147"/>
      <c r="I821" s="147"/>
      <c r="J821" s="147"/>
      <c r="K821" s="147"/>
      <c r="L821" s="147"/>
      <c r="M821" s="147"/>
      <c r="N821" s="147"/>
      <c r="O821" s="147"/>
      <c r="P821" s="147"/>
      <c r="Q821" s="147"/>
    </row>
    <row r="822" spans="1:18">
      <c r="A822" s="1" t="s">
        <v>605</v>
      </c>
    </row>
    <row r="823" spans="1:18">
      <c r="A823" s="1" t="s">
        <v>606</v>
      </c>
    </row>
    <row r="824" spans="1:18">
      <c r="A824" s="7" t="s">
        <v>29</v>
      </c>
      <c r="B824" s="8" t="s">
        <v>200</v>
      </c>
      <c r="C824" s="8" t="s">
        <v>358</v>
      </c>
      <c r="D824" s="8" t="s">
        <v>9</v>
      </c>
      <c r="E824" s="8" t="s">
        <v>35</v>
      </c>
      <c r="F824" s="8" t="s">
        <v>11</v>
      </c>
      <c r="G824" s="148" t="s">
        <v>428</v>
      </c>
      <c r="H824" s="149"/>
      <c r="I824" s="150"/>
      <c r="J824" s="148" t="s">
        <v>531</v>
      </c>
      <c r="K824" s="149"/>
      <c r="L824" s="149"/>
      <c r="M824" s="149"/>
      <c r="N824" s="149"/>
      <c r="O824" s="149"/>
      <c r="P824" s="149"/>
      <c r="Q824" s="149"/>
      <c r="R824" s="150"/>
    </row>
    <row r="825" spans="1:18">
      <c r="A825" s="16" t="s">
        <v>30</v>
      </c>
      <c r="B825" s="17"/>
      <c r="C825" s="17"/>
      <c r="D825" s="17" t="s">
        <v>34</v>
      </c>
      <c r="E825" s="17"/>
      <c r="F825" s="17" t="s">
        <v>12</v>
      </c>
      <c r="G825" s="13"/>
      <c r="H825" s="14"/>
      <c r="I825" s="3"/>
      <c r="J825" s="3"/>
      <c r="K825" s="3"/>
      <c r="L825" s="3"/>
      <c r="M825" s="3"/>
      <c r="N825" s="3"/>
      <c r="O825" s="3"/>
      <c r="P825" s="3"/>
      <c r="Q825" s="3"/>
      <c r="R825" s="3"/>
    </row>
    <row r="826" spans="1:18">
      <c r="A826" s="9"/>
      <c r="B826" s="139"/>
      <c r="C826" s="139"/>
      <c r="D826" s="139"/>
      <c r="E826" s="139"/>
      <c r="F826" s="139" t="s">
        <v>36</v>
      </c>
      <c r="G826" s="137" t="s">
        <v>37</v>
      </c>
      <c r="H826" s="138" t="s">
        <v>38</v>
      </c>
      <c r="I826" s="139" t="s">
        <v>39</v>
      </c>
      <c r="J826" s="139" t="s">
        <v>40</v>
      </c>
      <c r="K826" s="139" t="s">
        <v>41</v>
      </c>
      <c r="L826" s="139" t="s">
        <v>42</v>
      </c>
      <c r="M826" s="139" t="s">
        <v>43</v>
      </c>
      <c r="N826" s="139" t="s">
        <v>44</v>
      </c>
      <c r="O826" s="139" t="s">
        <v>45</v>
      </c>
      <c r="P826" s="139" t="s">
        <v>46</v>
      </c>
      <c r="Q826" s="139" t="s">
        <v>47</v>
      </c>
      <c r="R826" s="139" t="s">
        <v>48</v>
      </c>
    </row>
    <row r="827" spans="1:18">
      <c r="A827" s="12">
        <v>1</v>
      </c>
      <c r="B827" s="38" t="s">
        <v>607</v>
      </c>
      <c r="C827" s="44" t="s">
        <v>609</v>
      </c>
      <c r="D827" s="41">
        <v>12000</v>
      </c>
      <c r="E827" s="11" t="s">
        <v>113</v>
      </c>
      <c r="F827" s="14" t="s">
        <v>146</v>
      </c>
      <c r="G827" s="5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</row>
    <row r="828" spans="1:18">
      <c r="A828" s="12"/>
      <c r="B828" s="38" t="s">
        <v>608</v>
      </c>
      <c r="C828" s="44" t="s">
        <v>610</v>
      </c>
      <c r="D828" s="46"/>
      <c r="E828" s="12"/>
      <c r="F828" s="15"/>
      <c r="G828" s="12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</row>
    <row r="829" spans="1:18">
      <c r="A829" s="12"/>
      <c r="B829" s="38"/>
      <c r="C829" s="44" t="s">
        <v>611</v>
      </c>
      <c r="D829" s="46"/>
      <c r="E829" s="12"/>
      <c r="F829" s="15"/>
      <c r="G829" s="12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</row>
    <row r="830" spans="1:18">
      <c r="A830" s="12"/>
      <c r="B830" s="38"/>
      <c r="C830" s="44" t="s">
        <v>613</v>
      </c>
      <c r="D830" s="46"/>
      <c r="E830" s="12"/>
      <c r="F830" s="15"/>
      <c r="G830" s="12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</row>
    <row r="831" spans="1:18">
      <c r="A831" s="12"/>
      <c r="B831" s="38"/>
      <c r="C831" s="44" t="s">
        <v>612</v>
      </c>
      <c r="D831" s="46"/>
      <c r="E831" s="12"/>
      <c r="F831" s="15"/>
      <c r="G831" s="12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</row>
    <row r="832" spans="1:18">
      <c r="A832" s="12"/>
      <c r="B832" s="38"/>
      <c r="C832" s="44" t="s">
        <v>614</v>
      </c>
      <c r="D832" s="46"/>
      <c r="E832" s="12"/>
      <c r="F832" s="15"/>
      <c r="G832" s="12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</row>
    <row r="833" spans="1:18">
      <c r="A833" s="12"/>
      <c r="B833" s="38"/>
      <c r="C833" s="44"/>
      <c r="D833" s="46"/>
      <c r="E833" s="12"/>
      <c r="F833" s="15"/>
      <c r="G833" s="12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</row>
    <row r="834" spans="1:18">
      <c r="A834" s="12"/>
      <c r="B834" s="38"/>
      <c r="C834" s="44"/>
      <c r="D834" s="46"/>
      <c r="E834" s="12"/>
      <c r="F834" s="15"/>
      <c r="G834" s="12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</row>
    <row r="835" spans="1:18">
      <c r="A835" s="12"/>
      <c r="B835" s="38"/>
      <c r="C835" s="44"/>
      <c r="D835" s="46"/>
      <c r="E835" s="12"/>
      <c r="F835" s="15"/>
      <c r="G835" s="12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</row>
    <row r="836" spans="1:18">
      <c r="A836" s="6"/>
      <c r="B836" s="68"/>
      <c r="C836" s="50"/>
      <c r="D836" s="112"/>
      <c r="E836" s="6"/>
      <c r="F836" s="36"/>
      <c r="G836" s="6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</row>
    <row r="837" spans="1:18">
      <c r="A837" s="15"/>
      <c r="B837" s="75"/>
      <c r="C837" s="75"/>
      <c r="D837" s="30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</row>
    <row r="838" spans="1:18">
      <c r="A838" s="15"/>
      <c r="B838" s="75"/>
      <c r="C838" s="75"/>
      <c r="D838" s="30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</row>
    <row r="839" spans="1:18">
      <c r="A839" s="15"/>
      <c r="B839" s="75"/>
      <c r="C839" s="75"/>
      <c r="D839" s="30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</row>
    <row r="840" spans="1:18">
      <c r="A840" s="15"/>
      <c r="B840" s="75"/>
      <c r="C840" s="75"/>
      <c r="D840" s="30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</row>
    <row r="841" spans="1:18">
      <c r="A841" s="15"/>
      <c r="B841" s="75"/>
      <c r="C841" s="75"/>
      <c r="D841" s="30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</row>
    <row r="842" spans="1:18">
      <c r="A842" s="15"/>
      <c r="B842" s="75"/>
      <c r="C842" s="75"/>
      <c r="D842" s="30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</row>
    <row r="843" spans="1:18">
      <c r="O843" s="151" t="s">
        <v>300</v>
      </c>
      <c r="P843" s="152"/>
      <c r="Q843" s="152"/>
      <c r="R843" s="153"/>
    </row>
    <row r="844" spans="1:18">
      <c r="A844" s="147" t="s">
        <v>804</v>
      </c>
      <c r="B844" s="147"/>
      <c r="C844" s="147"/>
      <c r="D844" s="147"/>
      <c r="E844" s="147"/>
      <c r="F844" s="147"/>
      <c r="G844" s="147"/>
      <c r="H844" s="147"/>
      <c r="I844" s="147"/>
      <c r="J844" s="147"/>
      <c r="K844" s="147"/>
      <c r="L844" s="147"/>
      <c r="M844" s="147"/>
      <c r="N844" s="147"/>
      <c r="O844" s="147"/>
      <c r="P844" s="147"/>
      <c r="Q844" s="147"/>
      <c r="R844" s="147"/>
    </row>
    <row r="845" spans="1:18">
      <c r="A845" s="147" t="s">
        <v>530</v>
      </c>
      <c r="B845" s="147"/>
      <c r="C845" s="147"/>
      <c r="D845" s="147"/>
      <c r="E845" s="147"/>
      <c r="F845" s="147"/>
      <c r="G845" s="147"/>
      <c r="H845" s="147"/>
      <c r="I845" s="147"/>
      <c r="J845" s="147"/>
      <c r="K845" s="147"/>
      <c r="L845" s="147"/>
      <c r="M845" s="147"/>
      <c r="N845" s="147"/>
      <c r="O845" s="147"/>
      <c r="P845" s="147"/>
      <c r="Q845" s="147"/>
      <c r="R845" s="147"/>
    </row>
    <row r="846" spans="1:18">
      <c r="A846" s="147" t="s">
        <v>2</v>
      </c>
      <c r="B846" s="147"/>
      <c r="C846" s="147"/>
      <c r="D846" s="147"/>
      <c r="E846" s="147"/>
      <c r="F846" s="147"/>
      <c r="G846" s="147"/>
      <c r="H846" s="147"/>
      <c r="I846" s="147"/>
      <c r="J846" s="147"/>
      <c r="K846" s="147"/>
      <c r="L846" s="147"/>
      <c r="M846" s="147"/>
      <c r="N846" s="147"/>
      <c r="O846" s="147"/>
      <c r="P846" s="147"/>
      <c r="Q846" s="147"/>
    </row>
    <row r="847" spans="1:18">
      <c r="A847" s="1" t="s">
        <v>615</v>
      </c>
    </row>
    <row r="848" spans="1:18">
      <c r="A848" s="1" t="s">
        <v>616</v>
      </c>
    </row>
    <row r="849" spans="1:18">
      <c r="A849" s="7" t="s">
        <v>29</v>
      </c>
      <c r="B849" s="8" t="s">
        <v>200</v>
      </c>
      <c r="C849" s="8" t="s">
        <v>358</v>
      </c>
      <c r="D849" s="8" t="s">
        <v>9</v>
      </c>
      <c r="E849" s="8" t="s">
        <v>35</v>
      </c>
      <c r="F849" s="8" t="s">
        <v>11</v>
      </c>
      <c r="G849" s="148" t="s">
        <v>428</v>
      </c>
      <c r="H849" s="149"/>
      <c r="I849" s="150"/>
      <c r="J849" s="148" t="s">
        <v>531</v>
      </c>
      <c r="K849" s="149"/>
      <c r="L849" s="149"/>
      <c r="M849" s="149"/>
      <c r="N849" s="149"/>
      <c r="O849" s="149"/>
      <c r="P849" s="149"/>
      <c r="Q849" s="149"/>
      <c r="R849" s="150"/>
    </row>
    <row r="850" spans="1:18">
      <c r="A850" s="16" t="s">
        <v>30</v>
      </c>
      <c r="B850" s="17"/>
      <c r="C850" s="17"/>
      <c r="D850" s="17" t="s">
        <v>34</v>
      </c>
      <c r="E850" s="17"/>
      <c r="F850" s="17" t="s">
        <v>12</v>
      </c>
      <c r="G850" s="13"/>
      <c r="H850" s="14"/>
      <c r="I850" s="3"/>
      <c r="J850" s="3"/>
      <c r="K850" s="3"/>
      <c r="L850" s="3"/>
      <c r="M850" s="3"/>
      <c r="N850" s="3"/>
      <c r="O850" s="3"/>
      <c r="P850" s="3"/>
      <c r="Q850" s="3"/>
      <c r="R850" s="3"/>
    </row>
    <row r="851" spans="1:18">
      <c r="A851" s="9"/>
      <c r="B851" s="100"/>
      <c r="C851" s="100"/>
      <c r="D851" s="100"/>
      <c r="E851" s="100"/>
      <c r="F851" s="100" t="s">
        <v>36</v>
      </c>
      <c r="G851" s="98" t="s">
        <v>37</v>
      </c>
      <c r="H851" s="99" t="s">
        <v>38</v>
      </c>
      <c r="I851" s="100" t="s">
        <v>39</v>
      </c>
      <c r="J851" s="100" t="s">
        <v>40</v>
      </c>
      <c r="K851" s="100" t="s">
        <v>41</v>
      </c>
      <c r="L851" s="100" t="s">
        <v>42</v>
      </c>
      <c r="M851" s="100" t="s">
        <v>43</v>
      </c>
      <c r="N851" s="100" t="s">
        <v>44</v>
      </c>
      <c r="O851" s="100" t="s">
        <v>45</v>
      </c>
      <c r="P851" s="100" t="s">
        <v>46</v>
      </c>
      <c r="Q851" s="100" t="s">
        <v>47</v>
      </c>
      <c r="R851" s="100" t="s">
        <v>48</v>
      </c>
    </row>
    <row r="852" spans="1:18">
      <c r="A852" s="12">
        <v>1</v>
      </c>
      <c r="B852" s="38" t="s">
        <v>370</v>
      </c>
      <c r="C852" s="40" t="s">
        <v>220</v>
      </c>
      <c r="D852" s="53">
        <v>50000</v>
      </c>
      <c r="E852" s="34" t="s">
        <v>113</v>
      </c>
      <c r="F852" s="34" t="s">
        <v>146</v>
      </c>
      <c r="G852" s="5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</row>
    <row r="853" spans="1:18">
      <c r="A853" s="6"/>
      <c r="B853" s="68" t="s">
        <v>375</v>
      </c>
      <c r="C853" s="50" t="s">
        <v>241</v>
      </c>
      <c r="D853" s="74"/>
      <c r="E853" s="35"/>
      <c r="F853" s="35"/>
      <c r="G853" s="6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</row>
    <row r="854" spans="1:18">
      <c r="A854" s="15"/>
      <c r="B854" s="75"/>
      <c r="C854" s="75"/>
      <c r="D854" s="57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</row>
    <row r="855" spans="1:18">
      <c r="A855" s="15"/>
      <c r="B855" s="75"/>
      <c r="C855" s="75"/>
      <c r="D855" s="57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</row>
    <row r="856" spans="1:18">
      <c r="A856" s="15"/>
      <c r="B856" s="15"/>
      <c r="C856" s="75"/>
      <c r="D856" s="30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</row>
    <row r="857" spans="1:18">
      <c r="A857" s="15"/>
      <c r="B857" s="15"/>
      <c r="C857" s="75"/>
      <c r="D857" s="30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</row>
    <row r="858" spans="1:18">
      <c r="A858" s="15"/>
      <c r="B858" s="15"/>
      <c r="C858" s="75"/>
      <c r="D858" s="30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</row>
    <row r="859" spans="1:18">
      <c r="A859" s="15"/>
      <c r="B859" s="15"/>
      <c r="C859" s="75"/>
      <c r="D859" s="30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</row>
    <row r="860" spans="1:18">
      <c r="A860" s="15"/>
      <c r="B860" s="15"/>
      <c r="C860" s="75"/>
      <c r="D860" s="30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</row>
    <row r="861" spans="1:18">
      <c r="A861" s="15"/>
      <c r="B861" s="15"/>
      <c r="C861" s="75"/>
      <c r="D861" s="30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</row>
    <row r="862" spans="1:18">
      <c r="A862" s="15"/>
      <c r="B862" s="15"/>
      <c r="C862" s="75"/>
      <c r="D862" s="30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</row>
    <row r="863" spans="1:18">
      <c r="A863" s="15"/>
      <c r="B863" s="15"/>
      <c r="C863" s="75"/>
      <c r="D863" s="30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</row>
    <row r="864" spans="1:18">
      <c r="A864" s="15"/>
      <c r="B864" s="15"/>
      <c r="C864" s="75"/>
      <c r="D864" s="30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</row>
    <row r="865" spans="1:18">
      <c r="A865" s="15"/>
      <c r="B865" s="15"/>
      <c r="C865" s="75"/>
      <c r="D865" s="30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</row>
    <row r="866" spans="1:18">
      <c r="A866" s="15"/>
      <c r="B866" s="15"/>
      <c r="C866" s="75"/>
      <c r="D866" s="30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</row>
    <row r="867" spans="1:18">
      <c r="A867" s="15"/>
      <c r="B867" s="15"/>
      <c r="C867" s="75"/>
      <c r="D867" s="30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</row>
    <row r="868" spans="1:18">
      <c r="O868" s="148" t="s">
        <v>54</v>
      </c>
      <c r="P868" s="149"/>
      <c r="Q868" s="149"/>
      <c r="R868" s="150"/>
    </row>
    <row r="869" spans="1:18">
      <c r="A869" s="147" t="s">
        <v>27</v>
      </c>
      <c r="B869" s="147"/>
      <c r="C869" s="147"/>
      <c r="D869" s="147"/>
      <c r="E869" s="147"/>
      <c r="F869" s="147"/>
      <c r="G869" s="147"/>
      <c r="H869" s="147"/>
      <c r="I869" s="147"/>
      <c r="J869" s="147"/>
      <c r="K869" s="147"/>
      <c r="L869" s="147"/>
      <c r="M869" s="147"/>
      <c r="N869" s="147"/>
      <c r="O869" s="147"/>
      <c r="P869" s="147"/>
      <c r="Q869" s="147"/>
      <c r="R869" s="147"/>
    </row>
    <row r="870" spans="1:18">
      <c r="A870" s="147" t="s">
        <v>530</v>
      </c>
      <c r="B870" s="147"/>
      <c r="C870" s="147"/>
      <c r="D870" s="147"/>
      <c r="E870" s="147"/>
      <c r="F870" s="147"/>
      <c r="G870" s="147"/>
      <c r="H870" s="147"/>
      <c r="I870" s="147"/>
      <c r="J870" s="147"/>
      <c r="K870" s="147"/>
      <c r="L870" s="147"/>
      <c r="M870" s="147"/>
      <c r="N870" s="147"/>
      <c r="O870" s="147"/>
      <c r="P870" s="147"/>
      <c r="Q870" s="147"/>
      <c r="R870" s="147"/>
    </row>
    <row r="871" spans="1:18">
      <c r="A871" s="147" t="s">
        <v>2</v>
      </c>
      <c r="B871" s="147"/>
      <c r="C871" s="147"/>
      <c r="D871" s="147"/>
      <c r="E871" s="147"/>
      <c r="F871" s="147"/>
      <c r="G871" s="147"/>
      <c r="H871" s="147"/>
      <c r="I871" s="147"/>
      <c r="J871" s="147"/>
      <c r="K871" s="147"/>
      <c r="L871" s="147"/>
      <c r="M871" s="147"/>
      <c r="N871" s="147"/>
      <c r="O871" s="147"/>
      <c r="P871" s="147"/>
      <c r="Q871" s="147"/>
    </row>
    <row r="872" spans="1:18">
      <c r="A872" s="1" t="s">
        <v>145</v>
      </c>
    </row>
    <row r="873" spans="1:18">
      <c r="A873" s="1" t="s">
        <v>522</v>
      </c>
    </row>
    <row r="874" spans="1:18">
      <c r="A874" s="7" t="s">
        <v>29</v>
      </c>
      <c r="B874" s="8" t="s">
        <v>31</v>
      </c>
      <c r="C874" s="8" t="s">
        <v>32</v>
      </c>
      <c r="D874" s="8" t="s">
        <v>9</v>
      </c>
      <c r="E874" s="8" t="s">
        <v>35</v>
      </c>
      <c r="F874" s="8" t="s">
        <v>11</v>
      </c>
      <c r="G874" s="148" t="s">
        <v>428</v>
      </c>
      <c r="H874" s="149"/>
      <c r="I874" s="150"/>
      <c r="J874" s="148" t="s">
        <v>531</v>
      </c>
      <c r="K874" s="149"/>
      <c r="L874" s="149"/>
      <c r="M874" s="149"/>
      <c r="N874" s="149"/>
      <c r="O874" s="149"/>
      <c r="P874" s="149"/>
      <c r="Q874" s="149"/>
      <c r="R874" s="150"/>
    </row>
    <row r="875" spans="1:18">
      <c r="A875" s="16" t="s">
        <v>30</v>
      </c>
      <c r="B875" s="17"/>
      <c r="C875" s="17" t="s">
        <v>33</v>
      </c>
      <c r="D875" s="17" t="s">
        <v>34</v>
      </c>
      <c r="E875" s="17"/>
      <c r="F875" s="17" t="s">
        <v>12</v>
      </c>
      <c r="G875" s="13"/>
      <c r="H875" s="14"/>
      <c r="I875" s="3"/>
      <c r="J875" s="3"/>
      <c r="K875" s="3"/>
      <c r="L875" s="3"/>
      <c r="M875" s="3"/>
      <c r="N875" s="3"/>
      <c r="O875" s="3"/>
      <c r="P875" s="3"/>
      <c r="Q875" s="3"/>
      <c r="R875" s="3"/>
    </row>
    <row r="876" spans="1:18">
      <c r="A876" s="9"/>
      <c r="B876" s="49"/>
      <c r="C876" s="49"/>
      <c r="D876" s="49"/>
      <c r="E876" s="49"/>
      <c r="F876" s="49" t="s">
        <v>36</v>
      </c>
      <c r="G876" s="47" t="s">
        <v>37</v>
      </c>
      <c r="H876" s="48" t="s">
        <v>38</v>
      </c>
      <c r="I876" s="49" t="s">
        <v>39</v>
      </c>
      <c r="J876" s="49" t="s">
        <v>40</v>
      </c>
      <c r="K876" s="49" t="s">
        <v>41</v>
      </c>
      <c r="L876" s="49" t="s">
        <v>42</v>
      </c>
      <c r="M876" s="49" t="s">
        <v>43</v>
      </c>
      <c r="N876" s="49" t="s">
        <v>44</v>
      </c>
      <c r="O876" s="49" t="s">
        <v>45</v>
      </c>
      <c r="P876" s="49" t="s">
        <v>46</v>
      </c>
      <c r="Q876" s="49" t="s">
        <v>47</v>
      </c>
      <c r="R876" s="49" t="s">
        <v>48</v>
      </c>
    </row>
    <row r="877" spans="1:18">
      <c r="A877" s="12">
        <v>1</v>
      </c>
      <c r="B877" s="38" t="s">
        <v>147</v>
      </c>
      <c r="C877" s="52" t="s">
        <v>151</v>
      </c>
      <c r="D877" s="39">
        <v>10000</v>
      </c>
      <c r="E877" s="5" t="s">
        <v>113</v>
      </c>
      <c r="F877" s="14" t="s">
        <v>51</v>
      </c>
      <c r="G877" s="5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</row>
    <row r="878" spans="1:18">
      <c r="A878" s="12"/>
      <c r="B878" s="38"/>
      <c r="C878" s="44" t="s">
        <v>148</v>
      </c>
      <c r="D878" s="44"/>
      <c r="E878" s="34"/>
      <c r="F878" s="34" t="s">
        <v>66</v>
      </c>
      <c r="G878" s="12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</row>
    <row r="879" spans="1:18">
      <c r="A879" s="12"/>
      <c r="B879" s="15"/>
      <c r="C879" s="44" t="s">
        <v>149</v>
      </c>
      <c r="D879" s="53"/>
      <c r="E879" s="34"/>
      <c r="F879" s="34"/>
      <c r="G879" s="12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</row>
    <row r="880" spans="1:18">
      <c r="A880" s="12"/>
      <c r="B880" s="38"/>
      <c r="C880" s="44" t="s">
        <v>222</v>
      </c>
      <c r="D880" s="53"/>
      <c r="E880" s="34"/>
      <c r="F880" s="34"/>
      <c r="G880" s="12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</row>
    <row r="881" spans="1:18">
      <c r="A881" s="12"/>
      <c r="B881" s="38"/>
      <c r="C881" s="40" t="s">
        <v>221</v>
      </c>
      <c r="D881" s="41"/>
      <c r="E881" s="34"/>
      <c r="F881" s="34"/>
      <c r="G881" s="12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</row>
    <row r="882" spans="1:18">
      <c r="A882" s="6"/>
      <c r="B882" s="68"/>
      <c r="C882" s="50" t="s">
        <v>152</v>
      </c>
      <c r="D882" s="45"/>
      <c r="E882" s="6"/>
      <c r="F882" s="35"/>
      <c r="G882" s="6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</row>
    <row r="883" spans="1:18">
      <c r="A883" s="12">
        <v>2</v>
      </c>
      <c r="B883" s="38" t="s">
        <v>154</v>
      </c>
      <c r="C883" s="40" t="s">
        <v>156</v>
      </c>
      <c r="D883" s="21">
        <v>588000</v>
      </c>
      <c r="E883" s="34" t="s">
        <v>113</v>
      </c>
      <c r="F883" s="34" t="s">
        <v>51</v>
      </c>
      <c r="G883" s="12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</row>
    <row r="884" spans="1:18">
      <c r="A884" s="35"/>
      <c r="B884" s="50"/>
      <c r="C884" s="50" t="s">
        <v>223</v>
      </c>
      <c r="D884" s="45"/>
      <c r="E884" s="4"/>
      <c r="F884" s="36" t="s">
        <v>66</v>
      </c>
      <c r="G884" s="6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</row>
    <row r="885" spans="1:18">
      <c r="A885" s="12">
        <v>3</v>
      </c>
      <c r="B885" s="15" t="s">
        <v>224</v>
      </c>
      <c r="C885" s="44" t="s">
        <v>225</v>
      </c>
      <c r="D885" s="41">
        <v>42000</v>
      </c>
      <c r="E885" s="11" t="s">
        <v>113</v>
      </c>
      <c r="F885" s="15" t="s">
        <v>51</v>
      </c>
      <c r="G885" s="12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</row>
    <row r="886" spans="1:18">
      <c r="A886" s="6"/>
      <c r="B886" s="68"/>
      <c r="C886" s="50" t="s">
        <v>226</v>
      </c>
      <c r="D886" s="45"/>
      <c r="E886" s="6"/>
      <c r="F886" s="36" t="s">
        <v>66</v>
      </c>
      <c r="G886" s="6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</row>
    <row r="887" spans="1:18">
      <c r="A887" s="12">
        <v>4</v>
      </c>
      <c r="B887" s="38" t="s">
        <v>623</v>
      </c>
      <c r="C887" s="44" t="s">
        <v>444</v>
      </c>
      <c r="D887" s="41">
        <v>480000</v>
      </c>
      <c r="E887" s="11" t="s">
        <v>113</v>
      </c>
      <c r="F887" s="15" t="s">
        <v>51</v>
      </c>
      <c r="G887" s="12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</row>
    <row r="888" spans="1:18">
      <c r="A888" s="12"/>
      <c r="B888" s="38" t="s">
        <v>624</v>
      </c>
      <c r="C888" s="44" t="s">
        <v>623</v>
      </c>
      <c r="D888" s="41"/>
      <c r="E888" s="11"/>
      <c r="F888" s="15" t="s">
        <v>66</v>
      </c>
      <c r="G888" s="12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</row>
    <row r="889" spans="1:18">
      <c r="A889" s="12"/>
      <c r="B889" s="38" t="s">
        <v>50</v>
      </c>
      <c r="C889" s="44" t="s">
        <v>624</v>
      </c>
      <c r="D889" s="41"/>
      <c r="E889" s="11"/>
      <c r="F889" s="15"/>
      <c r="G889" s="12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</row>
    <row r="890" spans="1:18">
      <c r="A890" s="6"/>
      <c r="B890" s="68"/>
      <c r="C890" s="50" t="s">
        <v>50</v>
      </c>
      <c r="D890" s="45"/>
      <c r="E890" s="4"/>
      <c r="F890" s="36"/>
      <c r="G890" s="6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</row>
    <row r="891" spans="1:18">
      <c r="A891" s="15"/>
      <c r="B891" s="75"/>
      <c r="C891" s="75"/>
      <c r="D891" s="30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</row>
    <row r="892" spans="1:18">
      <c r="A892" s="15"/>
      <c r="B892" s="75"/>
      <c r="C892" s="75"/>
      <c r="D892" s="30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</row>
    <row r="893" spans="1:18">
      <c r="O893" s="151" t="s">
        <v>54</v>
      </c>
      <c r="P893" s="152"/>
      <c r="Q893" s="152"/>
      <c r="R893" s="153"/>
    </row>
    <row r="894" spans="1:18">
      <c r="A894" s="147" t="s">
        <v>27</v>
      </c>
      <c r="B894" s="147"/>
      <c r="C894" s="147"/>
      <c r="D894" s="147"/>
      <c r="E894" s="147"/>
      <c r="F894" s="147"/>
      <c r="G894" s="147"/>
      <c r="H894" s="147"/>
      <c r="I894" s="147"/>
      <c r="J894" s="147"/>
      <c r="K894" s="147"/>
      <c r="L894" s="147"/>
      <c r="M894" s="147"/>
      <c r="N894" s="147"/>
      <c r="O894" s="147"/>
      <c r="P894" s="147"/>
      <c r="Q894" s="147"/>
      <c r="R894" s="147"/>
    </row>
    <row r="895" spans="1:18">
      <c r="A895" s="147" t="s">
        <v>530</v>
      </c>
      <c r="B895" s="147"/>
      <c r="C895" s="147"/>
      <c r="D895" s="147"/>
      <c r="E895" s="147"/>
      <c r="F895" s="147"/>
      <c r="G895" s="147"/>
      <c r="H895" s="147"/>
      <c r="I895" s="147"/>
      <c r="J895" s="147"/>
      <c r="K895" s="147"/>
      <c r="L895" s="147"/>
      <c r="M895" s="147"/>
      <c r="N895" s="147"/>
      <c r="O895" s="147"/>
      <c r="P895" s="147"/>
      <c r="Q895" s="147"/>
      <c r="R895" s="147"/>
    </row>
    <row r="896" spans="1:18">
      <c r="A896" s="147" t="s">
        <v>2</v>
      </c>
      <c r="B896" s="147"/>
      <c r="C896" s="147"/>
      <c r="D896" s="147"/>
      <c r="E896" s="147"/>
      <c r="F896" s="147"/>
      <c r="G896" s="147"/>
      <c r="H896" s="147"/>
      <c r="I896" s="147"/>
      <c r="J896" s="147"/>
      <c r="K896" s="147"/>
      <c r="L896" s="147"/>
      <c r="M896" s="147"/>
      <c r="N896" s="147"/>
      <c r="O896" s="147"/>
      <c r="P896" s="147"/>
      <c r="Q896" s="147"/>
    </row>
    <row r="897" spans="1:18">
      <c r="A897" s="1" t="s">
        <v>145</v>
      </c>
    </row>
    <row r="898" spans="1:18">
      <c r="A898" s="1" t="s">
        <v>522</v>
      </c>
    </row>
    <row r="899" spans="1:18">
      <c r="A899" s="7" t="s">
        <v>29</v>
      </c>
      <c r="B899" s="8" t="s">
        <v>31</v>
      </c>
      <c r="C899" s="8" t="s">
        <v>32</v>
      </c>
      <c r="D899" s="8" t="s">
        <v>9</v>
      </c>
      <c r="E899" s="8" t="s">
        <v>35</v>
      </c>
      <c r="F899" s="8" t="s">
        <v>11</v>
      </c>
      <c r="G899" s="148" t="s">
        <v>428</v>
      </c>
      <c r="H899" s="149"/>
      <c r="I899" s="150"/>
      <c r="J899" s="148" t="s">
        <v>531</v>
      </c>
      <c r="K899" s="149"/>
      <c r="L899" s="149"/>
      <c r="M899" s="149"/>
      <c r="N899" s="149"/>
      <c r="O899" s="149"/>
      <c r="P899" s="149"/>
      <c r="Q899" s="149"/>
      <c r="R899" s="150"/>
    </row>
    <row r="900" spans="1:18">
      <c r="A900" s="16" t="s">
        <v>30</v>
      </c>
      <c r="B900" s="17"/>
      <c r="C900" s="17" t="s">
        <v>33</v>
      </c>
      <c r="D900" s="17" t="s">
        <v>34</v>
      </c>
      <c r="E900" s="17"/>
      <c r="F900" s="17" t="s">
        <v>12</v>
      </c>
      <c r="G900" s="13"/>
      <c r="H900" s="14"/>
      <c r="I900" s="3"/>
      <c r="J900" s="3"/>
      <c r="K900" s="3"/>
      <c r="L900" s="3"/>
      <c r="M900" s="3"/>
      <c r="N900" s="3"/>
      <c r="O900" s="3"/>
      <c r="P900" s="3"/>
      <c r="Q900" s="3"/>
      <c r="R900" s="3"/>
    </row>
    <row r="901" spans="1:18">
      <c r="A901" s="9"/>
      <c r="B901" s="49"/>
      <c r="C901" s="49"/>
      <c r="D901" s="49"/>
      <c r="E901" s="49"/>
      <c r="F901" s="49" t="s">
        <v>36</v>
      </c>
      <c r="G901" s="47" t="s">
        <v>37</v>
      </c>
      <c r="H901" s="48" t="s">
        <v>38</v>
      </c>
      <c r="I901" s="49" t="s">
        <v>39</v>
      </c>
      <c r="J901" s="49" t="s">
        <v>40</v>
      </c>
      <c r="K901" s="49" t="s">
        <v>41</v>
      </c>
      <c r="L901" s="49" t="s">
        <v>42</v>
      </c>
      <c r="M901" s="49" t="s">
        <v>43</v>
      </c>
      <c r="N901" s="49" t="s">
        <v>44</v>
      </c>
      <c r="O901" s="49" t="s">
        <v>45</v>
      </c>
      <c r="P901" s="49" t="s">
        <v>46</v>
      </c>
      <c r="Q901" s="49" t="s">
        <v>47</v>
      </c>
      <c r="R901" s="49" t="s">
        <v>48</v>
      </c>
    </row>
    <row r="902" spans="1:18">
      <c r="A902" s="34">
        <v>5</v>
      </c>
      <c r="B902" s="43" t="s">
        <v>171</v>
      </c>
      <c r="C902" s="44" t="s">
        <v>173</v>
      </c>
      <c r="D902" s="41">
        <v>30000</v>
      </c>
      <c r="E902" s="11" t="s">
        <v>113</v>
      </c>
      <c r="F902" s="15" t="s">
        <v>51</v>
      </c>
      <c r="G902" s="12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</row>
    <row r="903" spans="1:18">
      <c r="A903" s="12"/>
      <c r="B903" s="38" t="s">
        <v>157</v>
      </c>
      <c r="C903" s="44" t="s">
        <v>172</v>
      </c>
      <c r="D903" s="41"/>
      <c r="E903" s="11"/>
      <c r="F903" s="15" t="s">
        <v>66</v>
      </c>
      <c r="G903" s="12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</row>
    <row r="904" spans="1:18">
      <c r="A904" s="12"/>
      <c r="B904" s="38"/>
      <c r="C904" s="44" t="s">
        <v>175</v>
      </c>
      <c r="D904" s="41"/>
      <c r="E904" s="11"/>
      <c r="F904" s="15"/>
      <c r="G904" s="12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</row>
    <row r="905" spans="1:18">
      <c r="A905" s="12"/>
      <c r="B905" s="38"/>
      <c r="C905" s="44" t="s">
        <v>617</v>
      </c>
      <c r="D905" s="57"/>
      <c r="E905" s="12"/>
      <c r="F905" s="15"/>
      <c r="G905" s="12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</row>
    <row r="906" spans="1:18">
      <c r="A906" s="12"/>
      <c r="B906" s="15"/>
      <c r="C906" s="12" t="s">
        <v>176</v>
      </c>
      <c r="D906" s="41"/>
      <c r="E906" s="11"/>
      <c r="F906" s="15"/>
      <c r="G906" s="12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</row>
    <row r="907" spans="1:18">
      <c r="A907" s="6"/>
      <c r="B907" s="36"/>
      <c r="C907" s="50" t="s">
        <v>178</v>
      </c>
      <c r="D907" s="45"/>
      <c r="E907" s="6"/>
      <c r="F907" s="36"/>
      <c r="G907" s="6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</row>
    <row r="908" spans="1:18">
      <c r="A908" s="12">
        <v>6</v>
      </c>
      <c r="B908" s="38" t="s">
        <v>201</v>
      </c>
      <c r="C908" s="44" t="s">
        <v>202</v>
      </c>
      <c r="D908" s="41">
        <v>30000</v>
      </c>
      <c r="E908" s="11" t="s">
        <v>113</v>
      </c>
      <c r="F908" s="15" t="s">
        <v>51</v>
      </c>
      <c r="G908" s="12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</row>
    <row r="909" spans="1:18">
      <c r="A909" s="12"/>
      <c r="B909" s="15" t="s">
        <v>227</v>
      </c>
      <c r="C909" s="44" t="s">
        <v>203</v>
      </c>
      <c r="D909" s="41"/>
      <c r="E909" s="11"/>
      <c r="F909" s="15" t="s">
        <v>66</v>
      </c>
      <c r="G909" s="12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</row>
    <row r="910" spans="1:18">
      <c r="A910" s="6"/>
      <c r="B910" s="36"/>
      <c r="C910" s="50" t="s">
        <v>228</v>
      </c>
      <c r="D910" s="45"/>
      <c r="E910" s="4"/>
      <c r="F910" s="36"/>
      <c r="G910" s="6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</row>
    <row r="911" spans="1:18">
      <c r="A911" s="15"/>
      <c r="B911" s="15"/>
      <c r="C911" s="75"/>
      <c r="D911" s="30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</row>
    <row r="912" spans="1:18">
      <c r="A912" s="15"/>
      <c r="B912" s="15"/>
      <c r="C912" s="75"/>
      <c r="D912" s="30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</row>
    <row r="913" spans="1:18">
      <c r="A913" s="15"/>
      <c r="B913" s="15"/>
      <c r="C913" s="75"/>
      <c r="D913" s="30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</row>
    <row r="914" spans="1:18">
      <c r="A914" s="15"/>
      <c r="B914" s="15"/>
      <c r="C914" s="75"/>
      <c r="D914" s="30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</row>
    <row r="915" spans="1:18">
      <c r="A915" s="15"/>
      <c r="B915" s="15"/>
      <c r="C915" s="75"/>
      <c r="D915" s="30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</row>
    <row r="916" spans="1:18">
      <c r="A916" s="15"/>
      <c r="B916" s="15"/>
      <c r="C916" s="75"/>
      <c r="D916" s="30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</row>
    <row r="917" spans="1:18">
      <c r="A917" s="15"/>
      <c r="B917" s="75"/>
      <c r="C917" s="75"/>
      <c r="D917" s="30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</row>
    <row r="918" spans="1:18" ht="9" customHeight="1">
      <c r="A918" s="15"/>
      <c r="B918" s="75"/>
      <c r="C918" s="75"/>
      <c r="D918" s="30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</row>
    <row r="919" spans="1:18" ht="15" customHeight="1">
      <c r="O919" s="151" t="s">
        <v>300</v>
      </c>
      <c r="P919" s="152"/>
      <c r="Q919" s="152"/>
      <c r="R919" s="153"/>
    </row>
    <row r="920" spans="1:18">
      <c r="A920" s="147" t="s">
        <v>804</v>
      </c>
      <c r="B920" s="147"/>
      <c r="C920" s="147"/>
      <c r="D920" s="147"/>
      <c r="E920" s="147"/>
      <c r="F920" s="147"/>
      <c r="G920" s="147"/>
      <c r="H920" s="147"/>
      <c r="I920" s="147"/>
      <c r="J920" s="147"/>
      <c r="K920" s="147"/>
      <c r="L920" s="147"/>
      <c r="M920" s="147"/>
      <c r="N920" s="147"/>
      <c r="O920" s="147"/>
      <c r="P920" s="147"/>
      <c r="Q920" s="147"/>
      <c r="R920" s="147"/>
    </row>
    <row r="921" spans="1:18">
      <c r="A921" s="147" t="s">
        <v>530</v>
      </c>
      <c r="B921" s="147"/>
      <c r="C921" s="147"/>
      <c r="D921" s="147"/>
      <c r="E921" s="147"/>
      <c r="F921" s="147"/>
      <c r="G921" s="147"/>
      <c r="H921" s="147"/>
      <c r="I921" s="147"/>
      <c r="J921" s="147"/>
      <c r="K921" s="147"/>
      <c r="L921" s="147"/>
      <c r="M921" s="147"/>
      <c r="N921" s="147"/>
      <c r="O921" s="147"/>
      <c r="P921" s="147"/>
      <c r="Q921" s="147"/>
      <c r="R921" s="147"/>
    </row>
    <row r="922" spans="1:18">
      <c r="A922" s="147" t="s">
        <v>2</v>
      </c>
      <c r="B922" s="147"/>
      <c r="C922" s="147"/>
      <c r="D922" s="147"/>
      <c r="E922" s="147"/>
      <c r="F922" s="147"/>
      <c r="G922" s="147"/>
      <c r="H922" s="147"/>
      <c r="I922" s="147"/>
      <c r="J922" s="147"/>
      <c r="K922" s="147"/>
      <c r="L922" s="147"/>
      <c r="M922" s="147"/>
      <c r="N922" s="147"/>
      <c r="O922" s="147"/>
      <c r="P922" s="147"/>
      <c r="Q922" s="147"/>
    </row>
    <row r="923" spans="1:18">
      <c r="A923" s="1" t="s">
        <v>301</v>
      </c>
    </row>
    <row r="924" spans="1:18">
      <c r="A924" s="1" t="s">
        <v>377</v>
      </c>
    </row>
    <row r="925" spans="1:18">
      <c r="A925" s="7" t="s">
        <v>29</v>
      </c>
      <c r="B925" s="8" t="s">
        <v>200</v>
      </c>
      <c r="C925" s="8" t="s">
        <v>358</v>
      </c>
      <c r="D925" s="8" t="s">
        <v>9</v>
      </c>
      <c r="E925" s="8" t="s">
        <v>35</v>
      </c>
      <c r="F925" s="8" t="s">
        <v>11</v>
      </c>
      <c r="G925" s="148" t="s">
        <v>428</v>
      </c>
      <c r="H925" s="149"/>
      <c r="I925" s="150"/>
      <c r="J925" s="148" t="s">
        <v>531</v>
      </c>
      <c r="K925" s="149"/>
      <c r="L925" s="149"/>
      <c r="M925" s="149"/>
      <c r="N925" s="149"/>
      <c r="O925" s="149"/>
      <c r="P925" s="149"/>
      <c r="Q925" s="149"/>
      <c r="R925" s="150"/>
    </row>
    <row r="926" spans="1:18">
      <c r="A926" s="16" t="s">
        <v>30</v>
      </c>
      <c r="B926" s="17"/>
      <c r="C926" s="17"/>
      <c r="D926" s="17" t="s">
        <v>34</v>
      </c>
      <c r="E926" s="17"/>
      <c r="F926" s="17" t="s">
        <v>12</v>
      </c>
      <c r="G926" s="13"/>
      <c r="H926" s="14"/>
      <c r="I926" s="3"/>
      <c r="J926" s="3"/>
      <c r="K926" s="3"/>
      <c r="L926" s="3"/>
      <c r="M926" s="3"/>
      <c r="N926" s="3"/>
      <c r="O926" s="3"/>
      <c r="P926" s="3"/>
      <c r="Q926" s="3"/>
      <c r="R926" s="3"/>
    </row>
    <row r="927" spans="1:18">
      <c r="A927" s="9"/>
      <c r="B927" s="130"/>
      <c r="C927" s="130"/>
      <c r="D927" s="130"/>
      <c r="E927" s="130"/>
      <c r="F927" s="130" t="s">
        <v>36</v>
      </c>
      <c r="G927" s="128" t="s">
        <v>37</v>
      </c>
      <c r="H927" s="129" t="s">
        <v>38</v>
      </c>
      <c r="I927" s="130" t="s">
        <v>39</v>
      </c>
      <c r="J927" s="130" t="s">
        <v>40</v>
      </c>
      <c r="K927" s="130" t="s">
        <v>41</v>
      </c>
      <c r="L927" s="130" t="s">
        <v>42</v>
      </c>
      <c r="M927" s="130" t="s">
        <v>43</v>
      </c>
      <c r="N927" s="130" t="s">
        <v>44</v>
      </c>
      <c r="O927" s="130" t="s">
        <v>45</v>
      </c>
      <c r="P927" s="130" t="s">
        <v>46</v>
      </c>
      <c r="Q927" s="130" t="s">
        <v>47</v>
      </c>
      <c r="R927" s="130" t="s">
        <v>48</v>
      </c>
    </row>
    <row r="928" spans="1:18">
      <c r="A928" s="12">
        <v>1</v>
      </c>
      <c r="B928" s="38" t="s">
        <v>513</v>
      </c>
      <c r="C928" s="43" t="s">
        <v>618</v>
      </c>
      <c r="D928" s="42">
        <v>4000</v>
      </c>
      <c r="E928" s="12" t="s">
        <v>113</v>
      </c>
      <c r="F928" s="15" t="s">
        <v>288</v>
      </c>
      <c r="G928" s="12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</row>
    <row r="929" spans="1:18">
      <c r="A929" s="6"/>
      <c r="B929" s="68"/>
      <c r="C929" s="50"/>
      <c r="D929" s="70"/>
      <c r="E929" s="6"/>
      <c r="F929" s="36"/>
      <c r="G929" s="6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</row>
    <row r="930" spans="1:18">
      <c r="A930" s="12">
        <v>2</v>
      </c>
      <c r="B930" s="38" t="s">
        <v>619</v>
      </c>
      <c r="C930" s="44" t="s">
        <v>619</v>
      </c>
      <c r="D930" s="42">
        <v>10000</v>
      </c>
      <c r="E930" s="12" t="s">
        <v>113</v>
      </c>
      <c r="F930" s="15" t="s">
        <v>288</v>
      </c>
      <c r="G930" s="12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</row>
    <row r="931" spans="1:18">
      <c r="A931" s="6"/>
      <c r="B931" s="68"/>
      <c r="C931" s="50" t="s">
        <v>620</v>
      </c>
      <c r="D931" s="70"/>
      <c r="E931" s="6"/>
      <c r="F931" s="36"/>
      <c r="G931" s="6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</row>
    <row r="932" spans="1:18">
      <c r="A932" s="12">
        <v>3</v>
      </c>
      <c r="B932" s="38" t="s">
        <v>562</v>
      </c>
      <c r="C932" s="44" t="s">
        <v>563</v>
      </c>
      <c r="D932" s="41">
        <v>11800</v>
      </c>
      <c r="E932" s="11" t="s">
        <v>113</v>
      </c>
      <c r="F932" s="15" t="s">
        <v>288</v>
      </c>
      <c r="G932" s="12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</row>
    <row r="933" spans="1:18">
      <c r="A933" s="12"/>
      <c r="B933" s="38"/>
      <c r="C933" s="44" t="s">
        <v>360</v>
      </c>
      <c r="D933" s="42"/>
      <c r="E933" s="12"/>
      <c r="F933" s="15"/>
      <c r="G933" s="12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</row>
    <row r="934" spans="1:18">
      <c r="A934" s="12"/>
      <c r="B934" s="38"/>
      <c r="C934" s="44" t="s">
        <v>564</v>
      </c>
      <c r="D934" s="42"/>
      <c r="E934" s="12"/>
      <c r="F934" s="15"/>
      <c r="G934" s="12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</row>
    <row r="935" spans="1:18">
      <c r="A935" s="6"/>
      <c r="B935" s="68"/>
      <c r="C935" s="50" t="s">
        <v>361</v>
      </c>
      <c r="D935" s="70"/>
      <c r="E935" s="6"/>
      <c r="F935" s="36"/>
      <c r="G935" s="6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</row>
    <row r="936" spans="1:18">
      <c r="A936" s="12">
        <v>4</v>
      </c>
      <c r="B936" s="38" t="s">
        <v>621</v>
      </c>
      <c r="C936" s="44" t="s">
        <v>622</v>
      </c>
      <c r="D936" s="42">
        <v>8000</v>
      </c>
      <c r="E936" s="11" t="s">
        <v>113</v>
      </c>
      <c r="F936" s="15" t="s">
        <v>288</v>
      </c>
      <c r="G936" s="12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</row>
    <row r="937" spans="1:18">
      <c r="A937" s="6"/>
      <c r="B937" s="68"/>
      <c r="C937" s="50"/>
      <c r="D937" s="70"/>
      <c r="E937" s="6"/>
      <c r="F937" s="36"/>
      <c r="G937" s="6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</row>
    <row r="938" spans="1:18">
      <c r="A938" s="15"/>
      <c r="B938" s="75"/>
      <c r="C938" s="75"/>
      <c r="D938" s="57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</row>
    <row r="939" spans="1:18">
      <c r="A939" s="15"/>
      <c r="B939" s="75"/>
      <c r="C939" s="75"/>
      <c r="D939" s="57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</row>
    <row r="940" spans="1:18">
      <c r="A940" s="15"/>
      <c r="B940" s="75"/>
      <c r="C940" s="75"/>
      <c r="D940" s="57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</row>
    <row r="941" spans="1:18">
      <c r="A941" s="15"/>
      <c r="B941" s="75"/>
      <c r="C941" s="75"/>
      <c r="D941" s="57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</row>
    <row r="942" spans="1:18">
      <c r="A942" s="15"/>
      <c r="B942" s="75"/>
      <c r="C942" s="75"/>
      <c r="D942" s="57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</row>
    <row r="943" spans="1:18">
      <c r="A943" s="15"/>
      <c r="B943" s="75"/>
      <c r="C943" s="75"/>
      <c r="D943" s="57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</row>
    <row r="944" spans="1:18">
      <c r="A944" s="15"/>
      <c r="B944" s="75"/>
      <c r="C944" s="75"/>
      <c r="D944" s="57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</row>
    <row r="945" spans="1:19">
      <c r="A945" s="15"/>
      <c r="B945" s="75"/>
      <c r="C945" s="75"/>
      <c r="D945" s="57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1" t="s">
        <v>300</v>
      </c>
      <c r="P945" s="152"/>
      <c r="Q945" s="152"/>
      <c r="R945" s="153"/>
      <c r="S945" s="141"/>
    </row>
    <row r="946" spans="1:19">
      <c r="A946" s="147" t="s">
        <v>804</v>
      </c>
      <c r="B946" s="147"/>
      <c r="C946" s="147"/>
      <c r="D946" s="147"/>
      <c r="E946" s="147"/>
      <c r="F946" s="147"/>
      <c r="G946" s="147"/>
      <c r="H946" s="147"/>
      <c r="I946" s="147"/>
      <c r="J946" s="147"/>
      <c r="K946" s="147"/>
      <c r="L946" s="147"/>
      <c r="M946" s="147"/>
      <c r="N946" s="147"/>
      <c r="O946" s="147"/>
      <c r="P946" s="147"/>
      <c r="Q946" s="147"/>
      <c r="R946" s="147"/>
    </row>
    <row r="947" spans="1:19">
      <c r="A947" s="147" t="s">
        <v>530</v>
      </c>
      <c r="B947" s="147"/>
      <c r="C947" s="147"/>
      <c r="D947" s="147"/>
      <c r="E947" s="147"/>
      <c r="F947" s="147"/>
      <c r="G947" s="147"/>
      <c r="H947" s="147"/>
      <c r="I947" s="147"/>
      <c r="J947" s="147"/>
      <c r="K947" s="147"/>
      <c r="L947" s="147"/>
      <c r="M947" s="147"/>
      <c r="N947" s="147"/>
      <c r="O947" s="147"/>
      <c r="P947" s="147"/>
      <c r="Q947" s="147"/>
      <c r="R947" s="147"/>
    </row>
    <row r="948" spans="1:19">
      <c r="A948" s="147" t="s">
        <v>2</v>
      </c>
      <c r="B948" s="147"/>
      <c r="C948" s="147"/>
      <c r="D948" s="147"/>
      <c r="E948" s="147"/>
      <c r="F948" s="147"/>
      <c r="G948" s="147"/>
      <c r="H948" s="147"/>
      <c r="I948" s="147"/>
      <c r="J948" s="147"/>
      <c r="K948" s="147"/>
      <c r="L948" s="147"/>
      <c r="M948" s="147"/>
      <c r="N948" s="147"/>
      <c r="O948" s="147"/>
      <c r="P948" s="147"/>
      <c r="Q948" s="147"/>
    </row>
    <row r="949" spans="1:19">
      <c r="A949" s="1" t="s">
        <v>523</v>
      </c>
    </row>
    <row r="950" spans="1:19">
      <c r="A950" s="1" t="s">
        <v>524</v>
      </c>
    </row>
    <row r="951" spans="1:19">
      <c r="A951" s="7" t="s">
        <v>29</v>
      </c>
      <c r="B951" s="8" t="s">
        <v>200</v>
      </c>
      <c r="C951" s="8" t="s">
        <v>358</v>
      </c>
      <c r="D951" s="8" t="s">
        <v>9</v>
      </c>
      <c r="E951" s="8" t="s">
        <v>35</v>
      </c>
      <c r="F951" s="8" t="s">
        <v>11</v>
      </c>
      <c r="G951" s="148" t="s">
        <v>428</v>
      </c>
      <c r="H951" s="149"/>
      <c r="I951" s="150"/>
      <c r="J951" s="148" t="s">
        <v>531</v>
      </c>
      <c r="K951" s="149"/>
      <c r="L951" s="149"/>
      <c r="M951" s="149"/>
      <c r="N951" s="149"/>
      <c r="O951" s="149"/>
      <c r="P951" s="149"/>
      <c r="Q951" s="149"/>
      <c r="R951" s="150"/>
    </row>
    <row r="952" spans="1:19">
      <c r="A952" s="16" t="s">
        <v>30</v>
      </c>
      <c r="B952" s="17"/>
      <c r="C952" s="17"/>
      <c r="D952" s="17" t="s">
        <v>34</v>
      </c>
      <c r="E952" s="17"/>
      <c r="F952" s="17" t="s">
        <v>12</v>
      </c>
      <c r="G952" s="13"/>
      <c r="H952" s="14"/>
      <c r="I952" s="3"/>
      <c r="J952" s="3"/>
      <c r="K952" s="3"/>
      <c r="L952" s="3"/>
      <c r="M952" s="3"/>
      <c r="N952" s="3"/>
      <c r="O952" s="3"/>
      <c r="P952" s="3"/>
      <c r="Q952" s="3"/>
      <c r="R952" s="3"/>
    </row>
    <row r="953" spans="1:19">
      <c r="A953" s="9"/>
      <c r="B953" s="103"/>
      <c r="C953" s="103"/>
      <c r="D953" s="103"/>
      <c r="E953" s="103"/>
      <c r="F953" s="103" t="s">
        <v>36</v>
      </c>
      <c r="G953" s="101" t="s">
        <v>37</v>
      </c>
      <c r="H953" s="102" t="s">
        <v>38</v>
      </c>
      <c r="I953" s="103" t="s">
        <v>39</v>
      </c>
      <c r="J953" s="103" t="s">
        <v>40</v>
      </c>
      <c r="K953" s="103" t="s">
        <v>41</v>
      </c>
      <c r="L953" s="103" t="s">
        <v>42</v>
      </c>
      <c r="M953" s="103" t="s">
        <v>43</v>
      </c>
      <c r="N953" s="103" t="s">
        <v>44</v>
      </c>
      <c r="O953" s="103" t="s">
        <v>45</v>
      </c>
      <c r="P953" s="103" t="s">
        <v>46</v>
      </c>
      <c r="Q953" s="103" t="s">
        <v>47</v>
      </c>
      <c r="R953" s="103" t="s">
        <v>48</v>
      </c>
    </row>
    <row r="954" spans="1:19">
      <c r="A954" s="12">
        <v>1</v>
      </c>
      <c r="B954" s="107" t="s">
        <v>370</v>
      </c>
      <c r="C954" s="40" t="s">
        <v>58</v>
      </c>
      <c r="D954" s="37">
        <v>150000</v>
      </c>
      <c r="E954" s="34" t="s">
        <v>113</v>
      </c>
      <c r="F954" s="34" t="s">
        <v>51</v>
      </c>
      <c r="G954" s="5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</row>
    <row r="955" spans="1:19">
      <c r="A955" s="12"/>
      <c r="B955" s="38" t="s">
        <v>255</v>
      </c>
      <c r="C955" s="44" t="s">
        <v>372</v>
      </c>
      <c r="D955" s="21"/>
      <c r="E955" s="12"/>
      <c r="F955" s="34" t="s">
        <v>66</v>
      </c>
      <c r="G955" s="12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</row>
    <row r="956" spans="1:19">
      <c r="A956" s="12"/>
      <c r="B956" s="38" t="s">
        <v>373</v>
      </c>
      <c r="C956" s="44" t="s">
        <v>371</v>
      </c>
      <c r="D956" s="53"/>
      <c r="E956" s="12"/>
      <c r="F956" s="34"/>
      <c r="G956" s="12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</row>
    <row r="957" spans="1:19">
      <c r="A957" s="12"/>
      <c r="B957" s="38" t="s">
        <v>374</v>
      </c>
      <c r="C957" s="44" t="s">
        <v>232</v>
      </c>
      <c r="D957" s="21"/>
      <c r="E957" s="34"/>
      <c r="F957" s="34"/>
      <c r="G957" s="12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</row>
    <row r="958" spans="1:19">
      <c r="A958" s="6"/>
      <c r="B958" s="50" t="s">
        <v>231</v>
      </c>
      <c r="C958" s="50"/>
      <c r="D958" s="74"/>
      <c r="E958" s="35"/>
      <c r="F958" s="35"/>
      <c r="G958" s="6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</row>
    <row r="959" spans="1:19">
      <c r="A959" s="15"/>
      <c r="B959" s="15"/>
      <c r="C959" s="75"/>
      <c r="D959" s="30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</row>
    <row r="960" spans="1:19">
      <c r="A960" s="15"/>
      <c r="B960" s="15"/>
      <c r="C960" s="75"/>
      <c r="D960" s="30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</row>
    <row r="961" spans="1:18">
      <c r="A961" s="15"/>
      <c r="B961" s="15"/>
      <c r="C961" s="75"/>
      <c r="D961" s="30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</row>
    <row r="962" spans="1:18">
      <c r="A962" s="15"/>
      <c r="B962" s="15"/>
      <c r="C962" s="75"/>
      <c r="D962" s="30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</row>
    <row r="963" spans="1:18">
      <c r="A963" s="15"/>
      <c r="B963" s="15"/>
      <c r="C963" s="75"/>
      <c r="D963" s="30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</row>
    <row r="964" spans="1:18">
      <c r="A964" s="15"/>
      <c r="B964" s="15"/>
      <c r="C964" s="75"/>
      <c r="D964" s="30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</row>
    <row r="965" spans="1:18">
      <c r="A965" s="15"/>
      <c r="B965" s="15"/>
      <c r="C965" s="75"/>
      <c r="D965" s="30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</row>
    <row r="966" spans="1:18">
      <c r="A966" s="15"/>
      <c r="B966" s="15"/>
      <c r="C966" s="75"/>
      <c r="D966" s="30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</row>
    <row r="967" spans="1:18">
      <c r="A967" s="15"/>
      <c r="B967" s="15"/>
      <c r="C967" s="75"/>
      <c r="D967" s="30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</row>
    <row r="968" spans="1:18">
      <c r="A968" s="15"/>
      <c r="B968" s="15"/>
      <c r="C968" s="75"/>
      <c r="D968" s="30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</row>
    <row r="969" spans="1:18">
      <c r="A969" s="15"/>
      <c r="B969" s="15"/>
      <c r="C969" s="75"/>
      <c r="D969" s="30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</row>
    <row r="970" spans="1:18">
      <c r="O970" s="151" t="s">
        <v>54</v>
      </c>
      <c r="P970" s="152"/>
      <c r="Q970" s="152"/>
      <c r="R970" s="153"/>
    </row>
    <row r="971" spans="1:18">
      <c r="A971" s="147" t="s">
        <v>27</v>
      </c>
      <c r="B971" s="147"/>
      <c r="C971" s="147"/>
      <c r="D971" s="147"/>
      <c r="E971" s="147"/>
      <c r="F971" s="147"/>
      <c r="G971" s="147"/>
      <c r="H971" s="147"/>
      <c r="I971" s="147"/>
      <c r="J971" s="147"/>
      <c r="K971" s="147"/>
      <c r="L971" s="147"/>
      <c r="M971" s="147"/>
      <c r="N971" s="147"/>
      <c r="O971" s="147"/>
      <c r="P971" s="147"/>
      <c r="Q971" s="147"/>
      <c r="R971" s="147"/>
    </row>
    <row r="972" spans="1:18">
      <c r="A972" s="147" t="s">
        <v>530</v>
      </c>
      <c r="B972" s="147"/>
      <c r="C972" s="147"/>
      <c r="D972" s="147"/>
      <c r="E972" s="147"/>
      <c r="F972" s="147"/>
      <c r="G972" s="147"/>
      <c r="H972" s="147"/>
      <c r="I972" s="147"/>
      <c r="J972" s="147"/>
      <c r="K972" s="147"/>
      <c r="L972" s="147"/>
      <c r="M972" s="147"/>
      <c r="N972" s="147"/>
      <c r="O972" s="147"/>
      <c r="P972" s="147"/>
      <c r="Q972" s="147"/>
      <c r="R972" s="147"/>
    </row>
    <row r="973" spans="1:18">
      <c r="A973" s="147" t="s">
        <v>2</v>
      </c>
      <c r="B973" s="147"/>
      <c r="C973" s="147"/>
      <c r="D973" s="147"/>
      <c r="E973" s="147"/>
      <c r="F973" s="147"/>
      <c r="G973" s="147"/>
      <c r="H973" s="147"/>
      <c r="I973" s="147"/>
      <c r="J973" s="147"/>
      <c r="K973" s="147"/>
      <c r="L973" s="147"/>
      <c r="M973" s="147"/>
      <c r="N973" s="147"/>
      <c r="O973" s="147"/>
      <c r="P973" s="147"/>
      <c r="Q973" s="147"/>
    </row>
    <row r="974" spans="1:18" ht="18" customHeight="1">
      <c r="A974" s="1" t="s">
        <v>145</v>
      </c>
    </row>
    <row r="975" spans="1:18" ht="15.75" customHeight="1">
      <c r="A975" s="1" t="s">
        <v>525</v>
      </c>
    </row>
    <row r="976" spans="1:18">
      <c r="A976" s="7" t="s">
        <v>29</v>
      </c>
      <c r="B976" s="8" t="s">
        <v>31</v>
      </c>
      <c r="C976" s="8" t="s">
        <v>32</v>
      </c>
      <c r="D976" s="8" t="s">
        <v>9</v>
      </c>
      <c r="E976" s="8" t="s">
        <v>35</v>
      </c>
      <c r="F976" s="8" t="s">
        <v>11</v>
      </c>
      <c r="G976" s="148" t="s">
        <v>428</v>
      </c>
      <c r="H976" s="149"/>
      <c r="I976" s="150"/>
      <c r="J976" s="148" t="s">
        <v>531</v>
      </c>
      <c r="K976" s="149"/>
      <c r="L976" s="149"/>
      <c r="M976" s="149"/>
      <c r="N976" s="149"/>
      <c r="O976" s="149"/>
      <c r="P976" s="149"/>
      <c r="Q976" s="149"/>
      <c r="R976" s="150"/>
    </row>
    <row r="977" spans="1:18">
      <c r="A977" s="16" t="s">
        <v>30</v>
      </c>
      <c r="B977" s="17"/>
      <c r="C977" s="17" t="s">
        <v>33</v>
      </c>
      <c r="D977" s="17" t="s">
        <v>34</v>
      </c>
      <c r="E977" s="17"/>
      <c r="F977" s="17" t="s">
        <v>12</v>
      </c>
      <c r="G977" s="13"/>
      <c r="H977" s="14"/>
      <c r="I977" s="3"/>
      <c r="J977" s="3"/>
      <c r="K977" s="3"/>
      <c r="L977" s="3"/>
      <c r="M977" s="3"/>
      <c r="N977" s="3"/>
      <c r="O977" s="3"/>
      <c r="P977" s="3"/>
      <c r="Q977" s="3"/>
      <c r="R977" s="3"/>
    </row>
    <row r="978" spans="1:18">
      <c r="A978" s="9"/>
      <c r="B978" s="56"/>
      <c r="C978" s="56"/>
      <c r="D978" s="56"/>
      <c r="E978" s="56"/>
      <c r="F978" s="56" t="s">
        <v>36</v>
      </c>
      <c r="G978" s="54" t="s">
        <v>37</v>
      </c>
      <c r="H978" s="55" t="s">
        <v>38</v>
      </c>
      <c r="I978" s="56" t="s">
        <v>39</v>
      </c>
      <c r="J978" s="56" t="s">
        <v>40</v>
      </c>
      <c r="K978" s="56" t="s">
        <v>41</v>
      </c>
      <c r="L978" s="56" t="s">
        <v>42</v>
      </c>
      <c r="M978" s="56" t="s">
        <v>43</v>
      </c>
      <c r="N978" s="56" t="s">
        <v>44</v>
      </c>
      <c r="O978" s="56" t="s">
        <v>45</v>
      </c>
      <c r="P978" s="56" t="s">
        <v>46</v>
      </c>
      <c r="Q978" s="56" t="s">
        <v>47</v>
      </c>
      <c r="R978" s="56" t="s">
        <v>48</v>
      </c>
    </row>
    <row r="979" spans="1:18">
      <c r="A979" s="12">
        <v>1</v>
      </c>
      <c r="B979" s="38" t="s">
        <v>147</v>
      </c>
      <c r="C979" s="44" t="s">
        <v>151</v>
      </c>
      <c r="D979" s="53">
        <v>100000</v>
      </c>
      <c r="E979" s="12" t="s">
        <v>113</v>
      </c>
      <c r="F979" s="15" t="s">
        <v>51</v>
      </c>
      <c r="G979" s="12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</row>
    <row r="980" spans="1:18">
      <c r="A980" s="12"/>
      <c r="B980" s="38"/>
      <c r="C980" s="44" t="s">
        <v>148</v>
      </c>
      <c r="D980" s="21"/>
      <c r="E980" s="34"/>
      <c r="F980" s="12" t="s">
        <v>142</v>
      </c>
      <c r="G980" s="12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</row>
    <row r="981" spans="1:18">
      <c r="A981" s="12"/>
      <c r="B981" s="15"/>
      <c r="C981" s="44" t="s">
        <v>149</v>
      </c>
      <c r="D981" s="21"/>
      <c r="E981" s="12"/>
      <c r="F981" s="34"/>
      <c r="G981" s="12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</row>
    <row r="982" spans="1:18">
      <c r="A982" s="34"/>
      <c r="B982" s="40"/>
      <c r="C982" s="44" t="s">
        <v>233</v>
      </c>
      <c r="D982" s="41"/>
      <c r="E982" s="12"/>
      <c r="F982" s="15"/>
      <c r="G982" s="12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</row>
    <row r="983" spans="1:18">
      <c r="A983" s="34"/>
      <c r="B983" s="40"/>
      <c r="C983" s="44" t="s">
        <v>221</v>
      </c>
      <c r="D983" s="41"/>
      <c r="E983" s="34"/>
      <c r="F983" s="12"/>
      <c r="G983" s="12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</row>
    <row r="984" spans="1:18">
      <c r="A984" s="35"/>
      <c r="B984" s="69"/>
      <c r="C984" s="50" t="s">
        <v>152</v>
      </c>
      <c r="D984" s="45"/>
      <c r="E984" s="35"/>
      <c r="F984" s="6"/>
      <c r="G984" s="6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</row>
    <row r="985" spans="1:18">
      <c r="A985" s="12">
        <v>2</v>
      </c>
      <c r="B985" s="38" t="s">
        <v>154</v>
      </c>
      <c r="C985" s="40" t="s">
        <v>156</v>
      </c>
      <c r="D985" s="41">
        <v>168000</v>
      </c>
      <c r="E985" s="12" t="s">
        <v>113</v>
      </c>
      <c r="F985" s="12" t="s">
        <v>51</v>
      </c>
      <c r="G985" s="12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</row>
    <row r="986" spans="1:18">
      <c r="A986" s="12"/>
      <c r="B986" s="38"/>
      <c r="C986" s="44" t="s">
        <v>234</v>
      </c>
      <c r="D986" s="21"/>
      <c r="E986" s="11"/>
      <c r="F986" s="15" t="s">
        <v>142</v>
      </c>
      <c r="G986" s="12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</row>
    <row r="987" spans="1:18">
      <c r="A987" s="6"/>
      <c r="B987" s="68"/>
      <c r="C987" s="50" t="s">
        <v>235</v>
      </c>
      <c r="D987" s="74"/>
      <c r="E987" s="6"/>
      <c r="F987" s="6"/>
      <c r="G987" s="6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</row>
    <row r="988" spans="1:18">
      <c r="A988" s="12">
        <v>3</v>
      </c>
      <c r="B988" s="38" t="s">
        <v>171</v>
      </c>
      <c r="C988" s="43" t="s">
        <v>173</v>
      </c>
      <c r="D988" s="37">
        <v>20000</v>
      </c>
      <c r="E988" s="34" t="s">
        <v>113</v>
      </c>
      <c r="F988" s="12" t="s">
        <v>51</v>
      </c>
      <c r="G988" s="12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</row>
    <row r="989" spans="1:18">
      <c r="A989" s="12"/>
      <c r="B989" s="38" t="s">
        <v>157</v>
      </c>
      <c r="C989" s="44" t="s">
        <v>172</v>
      </c>
      <c r="D989" s="41"/>
      <c r="E989" s="12"/>
      <c r="F989" s="34" t="s">
        <v>142</v>
      </c>
      <c r="G989" s="12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</row>
    <row r="990" spans="1:18">
      <c r="A990" s="12"/>
      <c r="B990" s="38"/>
      <c r="C990" s="44" t="s">
        <v>175</v>
      </c>
      <c r="D990" s="41"/>
      <c r="E990" s="11"/>
      <c r="F990" s="15"/>
      <c r="G990" s="12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</row>
    <row r="991" spans="1:18">
      <c r="A991" s="12"/>
      <c r="B991" s="38"/>
      <c r="C991" s="44" t="s">
        <v>617</v>
      </c>
      <c r="D991" s="53"/>
      <c r="E991" s="11"/>
      <c r="F991" s="15"/>
      <c r="G991" s="12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</row>
    <row r="992" spans="1:18">
      <c r="A992" s="12"/>
      <c r="B992" s="15"/>
      <c r="C992" s="12" t="s">
        <v>176</v>
      </c>
      <c r="D992" s="21"/>
      <c r="E992" s="12"/>
      <c r="F992" s="15"/>
      <c r="G992" s="12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</row>
    <row r="993" spans="1:18">
      <c r="A993" s="6"/>
      <c r="B993" s="6"/>
      <c r="C993" s="50" t="s">
        <v>178</v>
      </c>
      <c r="D993" s="45"/>
      <c r="E993" s="4"/>
      <c r="F993" s="36"/>
      <c r="G993" s="6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</row>
    <row r="994" spans="1:18">
      <c r="A994" s="15"/>
      <c r="B994" s="15"/>
      <c r="C994" s="75"/>
      <c r="D994" s="30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</row>
    <row r="995" spans="1:18">
      <c r="A995" s="15"/>
      <c r="B995" s="15"/>
      <c r="C995" s="75"/>
      <c r="D995" s="30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</row>
    <row r="996" spans="1:18">
      <c r="O996" s="151" t="s">
        <v>54</v>
      </c>
      <c r="P996" s="152"/>
      <c r="Q996" s="152"/>
      <c r="R996" s="153"/>
    </row>
    <row r="997" spans="1:18">
      <c r="A997" s="147" t="s">
        <v>27</v>
      </c>
      <c r="B997" s="147"/>
      <c r="C997" s="147"/>
      <c r="D997" s="147"/>
      <c r="E997" s="147"/>
      <c r="F997" s="147"/>
      <c r="G997" s="147"/>
      <c r="H997" s="147"/>
      <c r="I997" s="147"/>
      <c r="J997" s="147"/>
      <c r="K997" s="147"/>
      <c r="L997" s="147"/>
      <c r="M997" s="147"/>
      <c r="N997" s="147"/>
      <c r="O997" s="147"/>
      <c r="P997" s="147"/>
      <c r="Q997" s="147"/>
      <c r="R997" s="147"/>
    </row>
    <row r="998" spans="1:18">
      <c r="A998" s="147" t="s">
        <v>530</v>
      </c>
      <c r="B998" s="147"/>
      <c r="C998" s="147"/>
      <c r="D998" s="147"/>
      <c r="E998" s="147"/>
      <c r="F998" s="147"/>
      <c r="G998" s="147"/>
      <c r="H998" s="147"/>
      <c r="I998" s="147"/>
      <c r="J998" s="147"/>
      <c r="K998" s="147"/>
      <c r="L998" s="147"/>
      <c r="M998" s="147"/>
      <c r="N998" s="147"/>
      <c r="O998" s="147"/>
      <c r="P998" s="147"/>
      <c r="Q998" s="147"/>
      <c r="R998" s="147"/>
    </row>
    <row r="999" spans="1:18">
      <c r="A999" s="147" t="s">
        <v>2</v>
      </c>
      <c r="B999" s="147"/>
      <c r="C999" s="147"/>
      <c r="D999" s="147"/>
      <c r="E999" s="147"/>
      <c r="F999" s="147"/>
      <c r="G999" s="147"/>
      <c r="H999" s="147"/>
      <c r="I999" s="147"/>
      <c r="J999" s="147"/>
      <c r="K999" s="147"/>
      <c r="L999" s="147"/>
      <c r="M999" s="147"/>
      <c r="N999" s="147"/>
      <c r="O999" s="147"/>
      <c r="P999" s="147"/>
      <c r="Q999" s="147"/>
    </row>
    <row r="1000" spans="1:18" ht="17.25" customHeight="1">
      <c r="A1000" s="1" t="s">
        <v>145</v>
      </c>
    </row>
    <row r="1001" spans="1:18">
      <c r="A1001" s="1" t="s">
        <v>525</v>
      </c>
    </row>
    <row r="1002" spans="1:18">
      <c r="A1002" s="7" t="s">
        <v>29</v>
      </c>
      <c r="B1002" s="8" t="s">
        <v>31</v>
      </c>
      <c r="C1002" s="8" t="s">
        <v>32</v>
      </c>
      <c r="D1002" s="8" t="s">
        <v>9</v>
      </c>
      <c r="E1002" s="8" t="s">
        <v>35</v>
      </c>
      <c r="F1002" s="8" t="s">
        <v>11</v>
      </c>
      <c r="G1002" s="148" t="s">
        <v>428</v>
      </c>
      <c r="H1002" s="149"/>
      <c r="I1002" s="150"/>
      <c r="J1002" s="148" t="s">
        <v>531</v>
      </c>
      <c r="K1002" s="149"/>
      <c r="L1002" s="149"/>
      <c r="M1002" s="149"/>
      <c r="N1002" s="149"/>
      <c r="O1002" s="149"/>
      <c r="P1002" s="149"/>
      <c r="Q1002" s="149"/>
      <c r="R1002" s="150"/>
    </row>
    <row r="1003" spans="1:18">
      <c r="A1003" s="16" t="s">
        <v>30</v>
      </c>
      <c r="B1003" s="17"/>
      <c r="C1003" s="17" t="s">
        <v>33</v>
      </c>
      <c r="D1003" s="17" t="s">
        <v>34</v>
      </c>
      <c r="E1003" s="17"/>
      <c r="F1003" s="17" t="s">
        <v>12</v>
      </c>
      <c r="G1003" s="13"/>
      <c r="H1003" s="14"/>
      <c r="I1003" s="3"/>
      <c r="J1003" s="3"/>
      <c r="K1003" s="3"/>
      <c r="L1003" s="3"/>
      <c r="M1003" s="3"/>
      <c r="N1003" s="3"/>
      <c r="O1003" s="3"/>
      <c r="P1003" s="3"/>
      <c r="Q1003" s="3"/>
      <c r="R1003" s="3"/>
    </row>
    <row r="1004" spans="1:18">
      <c r="A1004" s="9"/>
      <c r="B1004" s="56"/>
      <c r="C1004" s="56"/>
      <c r="D1004" s="56"/>
      <c r="E1004" s="56"/>
      <c r="F1004" s="56" t="s">
        <v>36</v>
      </c>
      <c r="G1004" s="54" t="s">
        <v>37</v>
      </c>
      <c r="H1004" s="55" t="s">
        <v>38</v>
      </c>
      <c r="I1004" s="56" t="s">
        <v>39</v>
      </c>
      <c r="J1004" s="56" t="s">
        <v>40</v>
      </c>
      <c r="K1004" s="56" t="s">
        <v>41</v>
      </c>
      <c r="L1004" s="56" t="s">
        <v>42</v>
      </c>
      <c r="M1004" s="56" t="s">
        <v>43</v>
      </c>
      <c r="N1004" s="56" t="s">
        <v>44</v>
      </c>
      <c r="O1004" s="56" t="s">
        <v>45</v>
      </c>
      <c r="P1004" s="56" t="s">
        <v>46</v>
      </c>
      <c r="Q1004" s="56" t="s">
        <v>47</v>
      </c>
      <c r="R1004" s="56" t="s">
        <v>48</v>
      </c>
    </row>
    <row r="1005" spans="1:18">
      <c r="A1005" s="34">
        <v>4</v>
      </c>
      <c r="B1005" s="40" t="s">
        <v>237</v>
      </c>
      <c r="C1005" s="44" t="s">
        <v>202</v>
      </c>
      <c r="D1005" s="41">
        <v>100000</v>
      </c>
      <c r="E1005" s="34" t="s">
        <v>113</v>
      </c>
      <c r="F1005" s="12" t="s">
        <v>51</v>
      </c>
      <c r="G1005" s="12"/>
      <c r="H1005" s="11"/>
      <c r="I1005" s="11"/>
      <c r="J1005" s="11"/>
      <c r="K1005" s="11"/>
      <c r="L1005" s="11"/>
      <c r="M1005" s="11"/>
      <c r="N1005" s="11"/>
      <c r="O1005" s="11"/>
      <c r="P1005" s="11"/>
      <c r="Q1005" s="11"/>
      <c r="R1005" s="11"/>
    </row>
    <row r="1006" spans="1:18">
      <c r="A1006" s="34"/>
      <c r="B1006" s="40" t="s">
        <v>236</v>
      </c>
      <c r="C1006" s="44" t="s">
        <v>238</v>
      </c>
      <c r="D1006" s="41"/>
      <c r="E1006" s="34"/>
      <c r="F1006" s="12" t="s">
        <v>142</v>
      </c>
      <c r="G1006" s="12"/>
      <c r="H1006" s="11"/>
      <c r="I1006" s="11"/>
      <c r="J1006" s="11"/>
      <c r="K1006" s="11"/>
      <c r="L1006" s="11"/>
      <c r="M1006" s="11"/>
      <c r="N1006" s="11"/>
      <c r="O1006" s="11"/>
      <c r="P1006" s="11"/>
      <c r="Q1006" s="11"/>
      <c r="R1006" s="11"/>
    </row>
    <row r="1007" spans="1:18">
      <c r="A1007" s="12"/>
      <c r="B1007" s="38"/>
      <c r="C1007" s="44" t="s">
        <v>239</v>
      </c>
      <c r="D1007" s="41"/>
      <c r="E1007" s="12"/>
      <c r="F1007" s="12"/>
      <c r="G1007" s="12"/>
      <c r="H1007" s="11"/>
      <c r="I1007" s="11"/>
      <c r="J1007" s="11"/>
      <c r="K1007" s="11"/>
      <c r="L1007" s="11"/>
      <c r="M1007" s="11"/>
      <c r="N1007" s="11"/>
      <c r="O1007" s="11"/>
      <c r="P1007" s="11"/>
      <c r="Q1007" s="11"/>
      <c r="R1007" s="11"/>
    </row>
    <row r="1008" spans="1:18">
      <c r="A1008" s="6"/>
      <c r="B1008" s="68"/>
      <c r="C1008" s="50" t="s">
        <v>240</v>
      </c>
      <c r="D1008" s="45"/>
      <c r="E1008" s="4"/>
      <c r="F1008" s="36"/>
      <c r="G1008" s="6"/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/>
    </row>
    <row r="1009" spans="1:18">
      <c r="A1009" s="15"/>
      <c r="B1009" s="75"/>
      <c r="C1009" s="75"/>
      <c r="D1009" s="57"/>
      <c r="E1009" s="15"/>
      <c r="F1009" s="15"/>
      <c r="G1009" s="15"/>
      <c r="H1009" s="15"/>
      <c r="I1009" s="15"/>
      <c r="J1009" s="15"/>
      <c r="K1009" s="15"/>
      <c r="L1009" s="15"/>
      <c r="M1009" s="15"/>
      <c r="N1009" s="15"/>
      <c r="O1009" s="15"/>
      <c r="P1009" s="15"/>
      <c r="Q1009" s="15"/>
      <c r="R1009" s="15"/>
    </row>
    <row r="1010" spans="1:18">
      <c r="A1010" s="15"/>
      <c r="B1010" s="75"/>
      <c r="C1010" s="75"/>
      <c r="D1010" s="30"/>
      <c r="E1010" s="15"/>
      <c r="F1010" s="15"/>
      <c r="G1010" s="15"/>
      <c r="H1010" s="15"/>
      <c r="I1010" s="15"/>
      <c r="J1010" s="15"/>
      <c r="K1010" s="15"/>
      <c r="L1010" s="15"/>
      <c r="M1010" s="15"/>
      <c r="N1010" s="15"/>
      <c r="O1010" s="15"/>
      <c r="P1010" s="15"/>
      <c r="Q1010" s="15"/>
      <c r="R1010" s="15"/>
    </row>
    <row r="1011" spans="1:18">
      <c r="A1011" s="15"/>
      <c r="B1011" s="75"/>
      <c r="C1011" s="75"/>
      <c r="D1011" s="30"/>
      <c r="E1011" s="15"/>
      <c r="F1011" s="15"/>
      <c r="G1011" s="15"/>
      <c r="H1011" s="15"/>
      <c r="I1011" s="15"/>
      <c r="J1011" s="15"/>
      <c r="K1011" s="15"/>
      <c r="L1011" s="15"/>
      <c r="M1011" s="15"/>
      <c r="N1011" s="15"/>
      <c r="O1011" s="15"/>
      <c r="P1011" s="15"/>
      <c r="Q1011" s="15"/>
      <c r="R1011" s="15"/>
    </row>
    <row r="1012" spans="1:18">
      <c r="A1012" s="15"/>
      <c r="B1012" s="75"/>
      <c r="C1012" s="75"/>
      <c r="D1012" s="30"/>
      <c r="E1012" s="15"/>
      <c r="F1012" s="15"/>
      <c r="G1012" s="15"/>
      <c r="H1012" s="15"/>
      <c r="I1012" s="15"/>
      <c r="J1012" s="15"/>
      <c r="K1012" s="15"/>
      <c r="L1012" s="15"/>
      <c r="M1012" s="15"/>
      <c r="N1012" s="15"/>
      <c r="O1012" s="15"/>
      <c r="P1012" s="15"/>
      <c r="Q1012" s="15"/>
      <c r="R1012" s="15"/>
    </row>
    <row r="1013" spans="1:18">
      <c r="A1013" s="15"/>
      <c r="B1013" s="75"/>
      <c r="C1013" s="75"/>
      <c r="D1013" s="30"/>
      <c r="E1013" s="15"/>
      <c r="F1013" s="15"/>
      <c r="G1013" s="15"/>
      <c r="H1013" s="15"/>
      <c r="I1013" s="15"/>
      <c r="J1013" s="15"/>
      <c r="K1013" s="15"/>
      <c r="L1013" s="15"/>
      <c r="M1013" s="15"/>
      <c r="N1013" s="15"/>
      <c r="O1013" s="15"/>
      <c r="P1013" s="15"/>
      <c r="Q1013" s="15"/>
      <c r="R1013" s="15"/>
    </row>
    <row r="1014" spans="1:18">
      <c r="A1014" s="15"/>
      <c r="B1014" s="75"/>
      <c r="C1014" s="75"/>
      <c r="D1014" s="30"/>
      <c r="E1014" s="15"/>
      <c r="F1014" s="15"/>
      <c r="G1014" s="15"/>
      <c r="H1014" s="15"/>
      <c r="I1014" s="15"/>
      <c r="J1014" s="15"/>
      <c r="K1014" s="15"/>
      <c r="L1014" s="15"/>
      <c r="M1014" s="15"/>
      <c r="N1014" s="15"/>
      <c r="O1014" s="15"/>
      <c r="P1014" s="15"/>
      <c r="Q1014" s="15"/>
      <c r="R1014" s="15"/>
    </row>
    <row r="1015" spans="1:18">
      <c r="A1015" s="15"/>
      <c r="B1015" s="75"/>
      <c r="C1015" s="75"/>
      <c r="D1015" s="30"/>
      <c r="E1015" s="15"/>
      <c r="F1015" s="15"/>
      <c r="G1015" s="15"/>
      <c r="H1015" s="15"/>
      <c r="I1015" s="15"/>
      <c r="J1015" s="15"/>
      <c r="K1015" s="15"/>
      <c r="L1015" s="15"/>
      <c r="M1015" s="15"/>
      <c r="N1015" s="15"/>
      <c r="O1015" s="15"/>
      <c r="P1015" s="15"/>
      <c r="Q1015" s="15"/>
      <c r="R1015" s="15"/>
    </row>
    <row r="1016" spans="1:18">
      <c r="A1016" s="15"/>
      <c r="B1016" s="75"/>
      <c r="C1016" s="75"/>
      <c r="D1016" s="30"/>
      <c r="E1016" s="15"/>
      <c r="F1016" s="15"/>
      <c r="G1016" s="15"/>
      <c r="H1016" s="15"/>
      <c r="I1016" s="15"/>
      <c r="J1016" s="15"/>
      <c r="K1016" s="15"/>
      <c r="L1016" s="15"/>
      <c r="M1016" s="15"/>
      <c r="N1016" s="15"/>
      <c r="O1016" s="15"/>
      <c r="P1016" s="15"/>
      <c r="Q1016" s="15"/>
      <c r="R1016" s="15"/>
    </row>
    <row r="1017" spans="1:18">
      <c r="A1017" s="15"/>
      <c r="B1017" s="75"/>
      <c r="C1017" s="75"/>
      <c r="D1017" s="30"/>
      <c r="E1017" s="15"/>
      <c r="F1017" s="15"/>
      <c r="G1017" s="15"/>
      <c r="H1017" s="15"/>
      <c r="I1017" s="15"/>
      <c r="J1017" s="15"/>
      <c r="K1017" s="15"/>
      <c r="L1017" s="15"/>
      <c r="M1017" s="15"/>
      <c r="N1017" s="15"/>
      <c r="O1017" s="15"/>
      <c r="P1017" s="15"/>
      <c r="Q1017" s="15"/>
      <c r="R1017" s="15"/>
    </row>
    <row r="1018" spans="1:18">
      <c r="A1018" s="15"/>
      <c r="B1018" s="75"/>
      <c r="C1018" s="75"/>
      <c r="D1018" s="30"/>
      <c r="E1018" s="15"/>
      <c r="F1018" s="15"/>
      <c r="G1018" s="15"/>
      <c r="H1018" s="15"/>
      <c r="I1018" s="15"/>
      <c r="J1018" s="15"/>
      <c r="K1018" s="15"/>
      <c r="L1018" s="15"/>
      <c r="M1018" s="15"/>
      <c r="N1018" s="15"/>
      <c r="O1018" s="15"/>
      <c r="P1018" s="15"/>
      <c r="Q1018" s="15"/>
      <c r="R1018" s="15"/>
    </row>
    <row r="1019" spans="1:18">
      <c r="A1019" s="15"/>
      <c r="B1019" s="15"/>
      <c r="C1019" s="75"/>
      <c r="D1019" s="57"/>
      <c r="E1019" s="15"/>
      <c r="F1019" s="15"/>
      <c r="G1019" s="15"/>
      <c r="H1019" s="15"/>
      <c r="I1019" s="15"/>
      <c r="J1019" s="15"/>
      <c r="K1019" s="15"/>
      <c r="L1019" s="15"/>
      <c r="M1019" s="15"/>
      <c r="N1019" s="15"/>
      <c r="O1019" s="15"/>
      <c r="P1019" s="15"/>
      <c r="Q1019" s="15"/>
      <c r="R1019" s="15"/>
    </row>
    <row r="1020" spans="1:18">
      <c r="A1020" s="15"/>
      <c r="B1020" s="15"/>
      <c r="C1020" s="75"/>
      <c r="D1020" s="57"/>
      <c r="E1020" s="15"/>
      <c r="F1020" s="15"/>
      <c r="G1020" s="15"/>
      <c r="H1020" s="15"/>
      <c r="I1020" s="15"/>
      <c r="J1020" s="15"/>
      <c r="K1020" s="15"/>
      <c r="L1020" s="15"/>
      <c r="M1020" s="15"/>
      <c r="N1020" s="15"/>
      <c r="O1020" s="15"/>
      <c r="P1020" s="15"/>
      <c r="Q1020" s="15"/>
      <c r="R1020" s="15"/>
    </row>
    <row r="1021" spans="1:18">
      <c r="A1021" s="15"/>
      <c r="B1021" s="15"/>
      <c r="C1021" s="75"/>
      <c r="D1021" s="30"/>
      <c r="E1021" s="15"/>
      <c r="F1021" s="15"/>
      <c r="G1021" s="15"/>
      <c r="H1021" s="15"/>
      <c r="I1021" s="15"/>
      <c r="J1021" s="15"/>
      <c r="K1021" s="15"/>
      <c r="L1021" s="15"/>
      <c r="M1021" s="15"/>
      <c r="N1021" s="15"/>
      <c r="O1021" s="15"/>
      <c r="P1021" s="15"/>
      <c r="Q1021" s="15"/>
      <c r="R1021" s="15"/>
    </row>
    <row r="1022" spans="1:18">
      <c r="O1022" s="151" t="s">
        <v>300</v>
      </c>
      <c r="P1022" s="152"/>
      <c r="Q1022" s="152"/>
      <c r="R1022" s="153"/>
    </row>
    <row r="1023" spans="1:18">
      <c r="A1023" s="147" t="s">
        <v>804</v>
      </c>
      <c r="B1023" s="147"/>
      <c r="C1023" s="147"/>
      <c r="D1023" s="147"/>
      <c r="E1023" s="147"/>
      <c r="F1023" s="147"/>
      <c r="G1023" s="147"/>
      <c r="H1023" s="147"/>
      <c r="I1023" s="147"/>
      <c r="J1023" s="147"/>
      <c r="K1023" s="147"/>
      <c r="L1023" s="147"/>
      <c r="M1023" s="147"/>
      <c r="N1023" s="147"/>
      <c r="O1023" s="147"/>
      <c r="P1023" s="147"/>
      <c r="Q1023" s="147"/>
      <c r="R1023" s="147"/>
    </row>
    <row r="1024" spans="1:18">
      <c r="A1024" s="147" t="s">
        <v>530</v>
      </c>
      <c r="B1024" s="147"/>
      <c r="C1024" s="147"/>
      <c r="D1024" s="147"/>
      <c r="E1024" s="147"/>
      <c r="F1024" s="147"/>
      <c r="G1024" s="147"/>
      <c r="H1024" s="147"/>
      <c r="I1024" s="147"/>
      <c r="J1024" s="147"/>
      <c r="K1024" s="147"/>
      <c r="L1024" s="147"/>
      <c r="M1024" s="147"/>
      <c r="N1024" s="147"/>
      <c r="O1024" s="147"/>
      <c r="P1024" s="147"/>
      <c r="Q1024" s="147"/>
      <c r="R1024" s="147"/>
    </row>
    <row r="1025" spans="1:18">
      <c r="A1025" s="147" t="s">
        <v>2</v>
      </c>
      <c r="B1025" s="147"/>
      <c r="C1025" s="147"/>
      <c r="D1025" s="147"/>
      <c r="E1025" s="147"/>
      <c r="F1025" s="147"/>
      <c r="G1025" s="147"/>
      <c r="H1025" s="147"/>
      <c r="I1025" s="147"/>
      <c r="J1025" s="147"/>
      <c r="K1025" s="147"/>
      <c r="L1025" s="147"/>
      <c r="M1025" s="147"/>
      <c r="N1025" s="147"/>
      <c r="O1025" s="147"/>
      <c r="P1025" s="147"/>
      <c r="Q1025" s="147"/>
    </row>
    <row r="1026" spans="1:18">
      <c r="A1026" s="1" t="s">
        <v>362</v>
      </c>
    </row>
    <row r="1027" spans="1:18">
      <c r="A1027" s="1" t="s">
        <v>376</v>
      </c>
    </row>
    <row r="1028" spans="1:18">
      <c r="A1028" s="7" t="s">
        <v>29</v>
      </c>
      <c r="B1028" s="8" t="s">
        <v>200</v>
      </c>
      <c r="C1028" s="8" t="s">
        <v>358</v>
      </c>
      <c r="D1028" s="8" t="s">
        <v>9</v>
      </c>
      <c r="E1028" s="8" t="s">
        <v>35</v>
      </c>
      <c r="F1028" s="8" t="s">
        <v>11</v>
      </c>
      <c r="G1028" s="148" t="s">
        <v>428</v>
      </c>
      <c r="H1028" s="149"/>
      <c r="I1028" s="150"/>
      <c r="J1028" s="148" t="s">
        <v>531</v>
      </c>
      <c r="K1028" s="149"/>
      <c r="L1028" s="149"/>
      <c r="M1028" s="149"/>
      <c r="N1028" s="149"/>
      <c r="O1028" s="149"/>
      <c r="P1028" s="149"/>
      <c r="Q1028" s="149"/>
      <c r="R1028" s="150"/>
    </row>
    <row r="1029" spans="1:18">
      <c r="A1029" s="16" t="s">
        <v>30</v>
      </c>
      <c r="B1029" s="17"/>
      <c r="C1029" s="17"/>
      <c r="D1029" s="17" t="s">
        <v>34</v>
      </c>
      <c r="E1029" s="17"/>
      <c r="F1029" s="17" t="s">
        <v>12</v>
      </c>
      <c r="G1029" s="13"/>
      <c r="H1029" s="14"/>
      <c r="I1029" s="3"/>
      <c r="J1029" s="3"/>
      <c r="K1029" s="3"/>
      <c r="L1029" s="3"/>
      <c r="M1029" s="3"/>
      <c r="N1029" s="3"/>
      <c r="O1029" s="3"/>
      <c r="P1029" s="3"/>
      <c r="Q1029" s="3"/>
      <c r="R1029" s="3"/>
    </row>
    <row r="1030" spans="1:18">
      <c r="A1030" s="9"/>
      <c r="B1030" s="122"/>
      <c r="C1030" s="122"/>
      <c r="D1030" s="122"/>
      <c r="E1030" s="122"/>
      <c r="F1030" s="122" t="s">
        <v>36</v>
      </c>
      <c r="G1030" s="120" t="s">
        <v>37</v>
      </c>
      <c r="H1030" s="121" t="s">
        <v>38</v>
      </c>
      <c r="I1030" s="122" t="s">
        <v>39</v>
      </c>
      <c r="J1030" s="122" t="s">
        <v>40</v>
      </c>
      <c r="K1030" s="122" t="s">
        <v>41</v>
      </c>
      <c r="L1030" s="122" t="s">
        <v>42</v>
      </c>
      <c r="M1030" s="122" t="s">
        <v>43</v>
      </c>
      <c r="N1030" s="122" t="s">
        <v>44</v>
      </c>
      <c r="O1030" s="122" t="s">
        <v>45</v>
      </c>
      <c r="P1030" s="122" t="s">
        <v>46</v>
      </c>
      <c r="Q1030" s="122" t="s">
        <v>47</v>
      </c>
      <c r="R1030" s="122" t="s">
        <v>48</v>
      </c>
    </row>
    <row r="1031" spans="1:18">
      <c r="A1031" s="12">
        <v>1</v>
      </c>
      <c r="B1031" s="38" t="s">
        <v>370</v>
      </c>
      <c r="C1031" s="40" t="s">
        <v>404</v>
      </c>
      <c r="D1031" s="53">
        <v>50000</v>
      </c>
      <c r="E1031" s="34" t="s">
        <v>113</v>
      </c>
      <c r="F1031" s="34" t="s">
        <v>51</v>
      </c>
      <c r="G1031" s="5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</row>
    <row r="1032" spans="1:18">
      <c r="A1032" s="12"/>
      <c r="B1032" s="38" t="s">
        <v>200</v>
      </c>
      <c r="C1032" s="40" t="s">
        <v>405</v>
      </c>
      <c r="D1032" s="53"/>
      <c r="E1032" s="34"/>
      <c r="F1032" s="34" t="s">
        <v>142</v>
      </c>
      <c r="G1032" s="12"/>
      <c r="H1032" s="11"/>
      <c r="I1032" s="11"/>
      <c r="J1032" s="11"/>
      <c r="K1032" s="11"/>
      <c r="L1032" s="11"/>
      <c r="M1032" s="11"/>
      <c r="N1032" s="11"/>
      <c r="O1032" s="11"/>
      <c r="P1032" s="11"/>
      <c r="Q1032" s="11"/>
      <c r="R1032" s="11"/>
    </row>
    <row r="1033" spans="1:18">
      <c r="A1033" s="12"/>
      <c r="B1033" s="38"/>
      <c r="C1033" s="40"/>
      <c r="D1033" s="53"/>
      <c r="E1033" s="34"/>
      <c r="F1033" s="34"/>
      <c r="G1033" s="12"/>
      <c r="H1033" s="11"/>
      <c r="I1033" s="11"/>
      <c r="J1033" s="11"/>
      <c r="K1033" s="11"/>
      <c r="L1033" s="11"/>
      <c r="M1033" s="11"/>
      <c r="N1033" s="11"/>
      <c r="O1033" s="11"/>
      <c r="P1033" s="11"/>
      <c r="Q1033" s="11"/>
      <c r="R1033" s="11"/>
    </row>
    <row r="1034" spans="1:18">
      <c r="A1034" s="12"/>
      <c r="B1034" s="38"/>
      <c r="C1034" s="40"/>
      <c r="D1034" s="53"/>
      <c r="E1034" s="34"/>
      <c r="F1034" s="34"/>
      <c r="G1034" s="12"/>
      <c r="H1034" s="11"/>
      <c r="I1034" s="11"/>
      <c r="J1034" s="11"/>
      <c r="K1034" s="11"/>
      <c r="L1034" s="11"/>
      <c r="M1034" s="11"/>
      <c r="N1034" s="11"/>
      <c r="O1034" s="11"/>
      <c r="P1034" s="11"/>
      <c r="Q1034" s="11"/>
      <c r="R1034" s="11"/>
    </row>
    <row r="1035" spans="1:18">
      <c r="A1035" s="12"/>
      <c r="B1035" s="38"/>
      <c r="C1035" s="40"/>
      <c r="D1035" s="53"/>
      <c r="E1035" s="34"/>
      <c r="F1035" s="34"/>
      <c r="G1035" s="12"/>
      <c r="H1035" s="11"/>
      <c r="I1035" s="11"/>
      <c r="J1035" s="11"/>
      <c r="K1035" s="11"/>
      <c r="L1035" s="11"/>
      <c r="M1035" s="11"/>
      <c r="N1035" s="11"/>
      <c r="O1035" s="11"/>
      <c r="P1035" s="11"/>
      <c r="Q1035" s="11"/>
      <c r="R1035" s="11"/>
    </row>
    <row r="1036" spans="1:18">
      <c r="A1036" s="12"/>
      <c r="B1036" s="38"/>
      <c r="C1036" s="40"/>
      <c r="D1036" s="53"/>
      <c r="E1036" s="34"/>
      <c r="F1036" s="34"/>
      <c r="G1036" s="12"/>
      <c r="H1036" s="11"/>
      <c r="I1036" s="11"/>
      <c r="J1036" s="11"/>
      <c r="K1036" s="11"/>
      <c r="L1036" s="11"/>
      <c r="M1036" s="11"/>
      <c r="N1036" s="11"/>
      <c r="O1036" s="11"/>
      <c r="P1036" s="11"/>
      <c r="Q1036" s="11"/>
      <c r="R1036" s="11"/>
    </row>
    <row r="1037" spans="1:18">
      <c r="A1037" s="12"/>
      <c r="B1037" s="38"/>
      <c r="C1037" s="40"/>
      <c r="D1037" s="53"/>
      <c r="E1037" s="34"/>
      <c r="F1037" s="34"/>
      <c r="G1037" s="12"/>
      <c r="H1037" s="11"/>
      <c r="I1037" s="11"/>
      <c r="J1037" s="11"/>
      <c r="K1037" s="11"/>
      <c r="L1037" s="11"/>
      <c r="M1037" s="11"/>
      <c r="N1037" s="11"/>
      <c r="O1037" s="11"/>
      <c r="P1037" s="11"/>
      <c r="Q1037" s="11"/>
      <c r="R1037" s="11"/>
    </row>
    <row r="1038" spans="1:18">
      <c r="A1038" s="6"/>
      <c r="B1038" s="68"/>
      <c r="C1038" s="50"/>
      <c r="D1038" s="74"/>
      <c r="E1038" s="35"/>
      <c r="F1038" s="35"/>
      <c r="G1038" s="6"/>
      <c r="H1038" s="4"/>
      <c r="I1038" s="4"/>
      <c r="J1038" s="4"/>
      <c r="K1038" s="4"/>
      <c r="L1038" s="4"/>
      <c r="M1038" s="4"/>
      <c r="N1038" s="4"/>
      <c r="O1038" s="4"/>
      <c r="P1038" s="4"/>
      <c r="Q1038" s="4"/>
      <c r="R1038" s="4"/>
    </row>
    <row r="1039" spans="1:18">
      <c r="A1039" s="15"/>
      <c r="B1039" s="15"/>
      <c r="C1039" s="75"/>
      <c r="D1039" s="15"/>
      <c r="E1039" s="15"/>
      <c r="F1039" s="15"/>
      <c r="G1039" s="15"/>
      <c r="H1039" s="15"/>
      <c r="I1039" s="15"/>
      <c r="J1039" s="15"/>
      <c r="K1039" s="15"/>
      <c r="L1039" s="15"/>
      <c r="M1039" s="15"/>
      <c r="N1039" s="15"/>
      <c r="O1039" s="15"/>
      <c r="P1039" s="15"/>
      <c r="Q1039" s="15"/>
      <c r="R1039" s="15"/>
    </row>
    <row r="1040" spans="1:18">
      <c r="A1040" s="15"/>
      <c r="B1040" s="15"/>
      <c r="C1040" s="75"/>
      <c r="D1040" s="15"/>
      <c r="E1040" s="15"/>
      <c r="F1040" s="15"/>
      <c r="G1040" s="15"/>
      <c r="H1040" s="15"/>
      <c r="I1040" s="15"/>
      <c r="J1040" s="15"/>
      <c r="K1040" s="15"/>
      <c r="L1040" s="15"/>
      <c r="M1040" s="15"/>
      <c r="N1040" s="15"/>
      <c r="O1040" s="15"/>
      <c r="P1040" s="15"/>
      <c r="Q1040" s="15"/>
      <c r="R1040" s="15"/>
    </row>
    <row r="1041" spans="1:18">
      <c r="A1041" s="15"/>
      <c r="B1041" s="15"/>
      <c r="C1041" s="75"/>
      <c r="D1041" s="15"/>
      <c r="E1041" s="15"/>
      <c r="F1041" s="15"/>
      <c r="G1041" s="15"/>
      <c r="H1041" s="15"/>
      <c r="I1041" s="15"/>
      <c r="J1041" s="15"/>
      <c r="K1041" s="15"/>
      <c r="L1041" s="15"/>
      <c r="M1041" s="15"/>
      <c r="N1041" s="15"/>
      <c r="O1041" s="15"/>
      <c r="P1041" s="15"/>
      <c r="Q1041" s="15"/>
      <c r="R1041" s="15"/>
    </row>
    <row r="1042" spans="1:18">
      <c r="A1042" s="15"/>
      <c r="B1042" s="15"/>
      <c r="C1042" s="75"/>
      <c r="D1042" s="15"/>
      <c r="E1042" s="15"/>
      <c r="F1042" s="15"/>
      <c r="G1042" s="15"/>
      <c r="H1042" s="15"/>
      <c r="I1042" s="15"/>
      <c r="J1042" s="15"/>
      <c r="K1042" s="15"/>
      <c r="L1042" s="15"/>
      <c r="M1042" s="15"/>
      <c r="N1042" s="15"/>
      <c r="O1042" s="15"/>
      <c r="P1042" s="15"/>
      <c r="Q1042" s="15"/>
      <c r="R1042" s="15"/>
    </row>
    <row r="1043" spans="1:18">
      <c r="A1043" s="15"/>
      <c r="B1043" s="15"/>
      <c r="C1043" s="75"/>
      <c r="D1043" s="15"/>
      <c r="E1043" s="15"/>
      <c r="F1043" s="15"/>
      <c r="G1043" s="15"/>
      <c r="H1043" s="15"/>
      <c r="I1043" s="15"/>
      <c r="J1043" s="15"/>
      <c r="K1043" s="15"/>
      <c r="L1043" s="15"/>
      <c r="M1043" s="15"/>
      <c r="N1043" s="15"/>
      <c r="O1043" s="15"/>
      <c r="P1043" s="15"/>
      <c r="Q1043" s="15"/>
      <c r="R1043" s="15"/>
    </row>
    <row r="1044" spans="1:18">
      <c r="A1044" s="15"/>
      <c r="B1044" s="15"/>
      <c r="C1044" s="75"/>
      <c r="D1044" s="15"/>
      <c r="E1044" s="15"/>
      <c r="F1044" s="15"/>
      <c r="G1044" s="15"/>
      <c r="H1044" s="15"/>
      <c r="I1044" s="15"/>
      <c r="J1044" s="15"/>
      <c r="K1044" s="15"/>
      <c r="L1044" s="15"/>
      <c r="M1044" s="15"/>
      <c r="N1044" s="15"/>
      <c r="O1044" s="15"/>
      <c r="P1044" s="15"/>
      <c r="Q1044" s="15"/>
      <c r="R1044" s="15"/>
    </row>
    <row r="1045" spans="1:18">
      <c r="A1045" s="15"/>
      <c r="B1045" s="15"/>
      <c r="C1045" s="75"/>
      <c r="D1045" s="15"/>
      <c r="E1045" s="15"/>
      <c r="F1045" s="15"/>
      <c r="G1045" s="15"/>
      <c r="H1045" s="15"/>
      <c r="I1045" s="15"/>
      <c r="J1045" s="15"/>
      <c r="K1045" s="15"/>
      <c r="L1045" s="15"/>
      <c r="M1045" s="15"/>
      <c r="N1045" s="15"/>
      <c r="O1045" s="15"/>
      <c r="P1045" s="15"/>
      <c r="Q1045" s="15"/>
      <c r="R1045" s="15"/>
    </row>
    <row r="1046" spans="1:18">
      <c r="A1046" s="15"/>
      <c r="B1046" s="15"/>
      <c r="C1046" s="75"/>
      <c r="D1046" s="15"/>
      <c r="E1046" s="15"/>
      <c r="F1046" s="15"/>
      <c r="G1046" s="15"/>
      <c r="H1046" s="15"/>
      <c r="I1046" s="15"/>
      <c r="J1046" s="15"/>
      <c r="K1046" s="15"/>
      <c r="L1046" s="15"/>
      <c r="M1046" s="15"/>
      <c r="N1046" s="15"/>
      <c r="O1046" s="15"/>
      <c r="P1046" s="15"/>
      <c r="Q1046" s="15"/>
      <c r="R1046" s="15"/>
    </row>
    <row r="1047" spans="1:18">
      <c r="O1047" s="151" t="s">
        <v>54</v>
      </c>
      <c r="P1047" s="152"/>
      <c r="Q1047" s="152"/>
      <c r="R1047" s="153"/>
    </row>
    <row r="1048" spans="1:18">
      <c r="A1048" s="147" t="s">
        <v>27</v>
      </c>
      <c r="B1048" s="147"/>
      <c r="C1048" s="147"/>
      <c r="D1048" s="147"/>
      <c r="E1048" s="147"/>
      <c r="F1048" s="147"/>
      <c r="G1048" s="147"/>
      <c r="H1048" s="147"/>
      <c r="I1048" s="147"/>
      <c r="J1048" s="147"/>
      <c r="K1048" s="147"/>
      <c r="L1048" s="147"/>
      <c r="M1048" s="147"/>
      <c r="N1048" s="147"/>
      <c r="O1048" s="147"/>
      <c r="P1048" s="147"/>
      <c r="Q1048" s="147"/>
      <c r="R1048" s="147"/>
    </row>
    <row r="1049" spans="1:18">
      <c r="A1049" s="147" t="s">
        <v>530</v>
      </c>
      <c r="B1049" s="147"/>
      <c r="C1049" s="147"/>
      <c r="D1049" s="147"/>
      <c r="E1049" s="147"/>
      <c r="F1049" s="147"/>
      <c r="G1049" s="147"/>
      <c r="H1049" s="147"/>
      <c r="I1049" s="147"/>
      <c r="J1049" s="147"/>
      <c r="K1049" s="147"/>
      <c r="L1049" s="147"/>
      <c r="M1049" s="147"/>
      <c r="N1049" s="147"/>
      <c r="O1049" s="147"/>
      <c r="P1049" s="147"/>
      <c r="Q1049" s="147"/>
      <c r="R1049" s="147"/>
    </row>
    <row r="1050" spans="1:18">
      <c r="A1050" s="147" t="s">
        <v>2</v>
      </c>
      <c r="B1050" s="147"/>
      <c r="C1050" s="147"/>
      <c r="D1050" s="147"/>
      <c r="E1050" s="147"/>
      <c r="F1050" s="147"/>
      <c r="G1050" s="147"/>
      <c r="H1050" s="147"/>
      <c r="I1050" s="147"/>
      <c r="J1050" s="147"/>
      <c r="K1050" s="147"/>
      <c r="L1050" s="147"/>
      <c r="M1050" s="147"/>
      <c r="N1050" s="147"/>
      <c r="O1050" s="147"/>
      <c r="P1050" s="147"/>
      <c r="Q1050" s="147"/>
    </row>
    <row r="1051" spans="1:18">
      <c r="A1051" s="1" t="s">
        <v>145</v>
      </c>
    </row>
    <row r="1052" spans="1:18">
      <c r="A1052" s="1" t="s">
        <v>526</v>
      </c>
    </row>
    <row r="1053" spans="1:18">
      <c r="A1053" s="7" t="s">
        <v>29</v>
      </c>
      <c r="B1053" s="8" t="s">
        <v>31</v>
      </c>
      <c r="C1053" s="8" t="s">
        <v>32</v>
      </c>
      <c r="D1053" s="8" t="s">
        <v>9</v>
      </c>
      <c r="E1053" s="8" t="s">
        <v>35</v>
      </c>
      <c r="F1053" s="8" t="s">
        <v>11</v>
      </c>
      <c r="G1053" s="148" t="s">
        <v>428</v>
      </c>
      <c r="H1053" s="149"/>
      <c r="I1053" s="150"/>
      <c r="J1053" s="148" t="s">
        <v>531</v>
      </c>
      <c r="K1053" s="149"/>
      <c r="L1053" s="149"/>
      <c r="M1053" s="149"/>
      <c r="N1053" s="149"/>
      <c r="O1053" s="149"/>
      <c r="P1053" s="149"/>
      <c r="Q1053" s="149"/>
      <c r="R1053" s="150"/>
    </row>
    <row r="1054" spans="1:18">
      <c r="A1054" s="16" t="s">
        <v>30</v>
      </c>
      <c r="B1054" s="17"/>
      <c r="C1054" s="17" t="s">
        <v>33</v>
      </c>
      <c r="D1054" s="17" t="s">
        <v>34</v>
      </c>
      <c r="E1054" s="17"/>
      <c r="F1054" s="17" t="s">
        <v>12</v>
      </c>
      <c r="G1054" s="13"/>
      <c r="H1054" s="14"/>
      <c r="I1054" s="3"/>
      <c r="J1054" s="3"/>
      <c r="K1054" s="3"/>
      <c r="L1054" s="3"/>
      <c r="M1054" s="3"/>
      <c r="N1054" s="3"/>
      <c r="O1054" s="3"/>
      <c r="P1054" s="3"/>
      <c r="Q1054" s="3"/>
      <c r="R1054" s="3"/>
    </row>
    <row r="1055" spans="1:18">
      <c r="A1055" s="9"/>
      <c r="B1055" s="56"/>
      <c r="C1055" s="56"/>
      <c r="D1055" s="56"/>
      <c r="E1055" s="56"/>
      <c r="F1055" s="56" t="s">
        <v>36</v>
      </c>
      <c r="G1055" s="54" t="s">
        <v>37</v>
      </c>
      <c r="H1055" s="55" t="s">
        <v>38</v>
      </c>
      <c r="I1055" s="56" t="s">
        <v>39</v>
      </c>
      <c r="J1055" s="56" t="s">
        <v>40</v>
      </c>
      <c r="K1055" s="56" t="s">
        <v>41</v>
      </c>
      <c r="L1055" s="56" t="s">
        <v>42</v>
      </c>
      <c r="M1055" s="56" t="s">
        <v>43</v>
      </c>
      <c r="N1055" s="56" t="s">
        <v>44</v>
      </c>
      <c r="O1055" s="56" t="s">
        <v>45</v>
      </c>
      <c r="P1055" s="56" t="s">
        <v>46</v>
      </c>
      <c r="Q1055" s="56" t="s">
        <v>47</v>
      </c>
      <c r="R1055" s="56" t="s">
        <v>48</v>
      </c>
    </row>
    <row r="1056" spans="1:18">
      <c r="A1056" s="12">
        <v>1</v>
      </c>
      <c r="B1056" s="38" t="s">
        <v>154</v>
      </c>
      <c r="C1056" s="40" t="s">
        <v>156</v>
      </c>
      <c r="D1056" s="41">
        <v>1008000</v>
      </c>
      <c r="E1056" s="12" t="s">
        <v>113</v>
      </c>
      <c r="F1056" s="34" t="s">
        <v>51</v>
      </c>
      <c r="G1056" s="12"/>
      <c r="H1056" s="11"/>
      <c r="I1056" s="11"/>
      <c r="J1056" s="11"/>
      <c r="K1056" s="11"/>
      <c r="L1056" s="11"/>
      <c r="M1056" s="11"/>
      <c r="N1056" s="11"/>
      <c r="O1056" s="11"/>
      <c r="P1056" s="11"/>
      <c r="Q1056" s="11"/>
      <c r="R1056" s="11"/>
    </row>
    <row r="1057" spans="1:18">
      <c r="A1057" s="34"/>
      <c r="B1057" s="40"/>
      <c r="C1057" s="44" t="s">
        <v>242</v>
      </c>
      <c r="D1057" s="21"/>
      <c r="E1057" s="12"/>
      <c r="F1057" s="15" t="s">
        <v>142</v>
      </c>
      <c r="G1057" s="12"/>
      <c r="H1057" s="11"/>
      <c r="I1057" s="11"/>
      <c r="J1057" s="11"/>
      <c r="K1057" s="11"/>
      <c r="L1057" s="11"/>
      <c r="M1057" s="11"/>
      <c r="N1057" s="11"/>
      <c r="O1057" s="11"/>
      <c r="P1057" s="11"/>
      <c r="Q1057" s="11"/>
      <c r="R1057" s="11"/>
    </row>
    <row r="1058" spans="1:18">
      <c r="A1058" s="34"/>
      <c r="B1058" s="40"/>
      <c r="C1058" s="44" t="s">
        <v>243</v>
      </c>
      <c r="D1058" s="41"/>
      <c r="E1058" s="34"/>
      <c r="F1058" s="12"/>
      <c r="G1058" s="12"/>
      <c r="H1058" s="11"/>
      <c r="I1058" s="11"/>
      <c r="J1058" s="11"/>
      <c r="K1058" s="11"/>
      <c r="L1058" s="11"/>
      <c r="M1058" s="11"/>
      <c r="N1058" s="11"/>
      <c r="O1058" s="11"/>
      <c r="P1058" s="11"/>
      <c r="Q1058" s="11"/>
      <c r="R1058" s="11"/>
    </row>
    <row r="1059" spans="1:18">
      <c r="A1059" s="35"/>
      <c r="B1059" s="50"/>
      <c r="C1059" s="50" t="s">
        <v>406</v>
      </c>
      <c r="D1059" s="45"/>
      <c r="E1059" s="35"/>
      <c r="F1059" s="6"/>
      <c r="G1059" s="6"/>
      <c r="H1059" s="4"/>
      <c r="I1059" s="4"/>
      <c r="J1059" s="4"/>
      <c r="K1059" s="4"/>
      <c r="L1059" s="4"/>
      <c r="M1059" s="4"/>
      <c r="N1059" s="4"/>
      <c r="O1059" s="4"/>
      <c r="P1059" s="4"/>
      <c r="Q1059" s="4"/>
      <c r="R1059" s="4"/>
    </row>
    <row r="1060" spans="1:18">
      <c r="A1060" s="15"/>
      <c r="B1060" s="75"/>
      <c r="C1060" s="75"/>
      <c r="D1060" s="30"/>
      <c r="E1060" s="15"/>
      <c r="F1060" s="15"/>
      <c r="G1060" s="15"/>
      <c r="H1060" s="15"/>
      <c r="I1060" s="15"/>
      <c r="J1060" s="15"/>
      <c r="K1060" s="15"/>
      <c r="L1060" s="15"/>
      <c r="M1060" s="15"/>
      <c r="N1060" s="15"/>
      <c r="O1060" s="15"/>
      <c r="P1060" s="15"/>
      <c r="Q1060" s="15"/>
      <c r="R1060" s="15"/>
    </row>
    <row r="1061" spans="1:18">
      <c r="A1061" s="15"/>
      <c r="B1061" s="75"/>
      <c r="C1061" s="75"/>
      <c r="D1061" s="30"/>
      <c r="E1061" s="15"/>
      <c r="F1061" s="15"/>
      <c r="G1061" s="15"/>
      <c r="H1061" s="15"/>
      <c r="I1061" s="15"/>
      <c r="J1061" s="15"/>
      <c r="K1061" s="15"/>
      <c r="L1061" s="15"/>
      <c r="M1061" s="15"/>
      <c r="N1061" s="15"/>
      <c r="O1061" s="15"/>
      <c r="P1061" s="15"/>
      <c r="Q1061" s="15"/>
      <c r="R1061" s="15"/>
    </row>
    <row r="1062" spans="1:18">
      <c r="A1062" s="15"/>
      <c r="B1062" s="75"/>
      <c r="C1062" s="75"/>
      <c r="D1062" s="30"/>
      <c r="E1062" s="15"/>
      <c r="F1062" s="15"/>
      <c r="G1062" s="15"/>
      <c r="H1062" s="15"/>
      <c r="I1062" s="15"/>
      <c r="J1062" s="15"/>
      <c r="K1062" s="15"/>
      <c r="L1062" s="15"/>
      <c r="M1062" s="15"/>
      <c r="N1062" s="15"/>
      <c r="O1062" s="15"/>
      <c r="P1062" s="15"/>
      <c r="Q1062" s="15"/>
      <c r="R1062" s="15"/>
    </row>
    <row r="1063" spans="1:18">
      <c r="A1063" s="15"/>
      <c r="B1063" s="75"/>
      <c r="C1063" s="75"/>
      <c r="D1063" s="30"/>
      <c r="E1063" s="15"/>
      <c r="F1063" s="15"/>
      <c r="G1063" s="15"/>
      <c r="H1063" s="15"/>
      <c r="I1063" s="15"/>
      <c r="J1063" s="15"/>
      <c r="K1063" s="15"/>
      <c r="L1063" s="15"/>
      <c r="M1063" s="15"/>
      <c r="N1063" s="15"/>
      <c r="O1063" s="15"/>
      <c r="P1063" s="15"/>
      <c r="Q1063" s="15"/>
      <c r="R1063" s="15"/>
    </row>
    <row r="1064" spans="1:18">
      <c r="A1064" s="15"/>
      <c r="B1064" s="75"/>
      <c r="C1064" s="75"/>
      <c r="D1064" s="30"/>
      <c r="E1064" s="15"/>
      <c r="F1064" s="15"/>
      <c r="G1064" s="15"/>
      <c r="H1064" s="15"/>
      <c r="I1064" s="15"/>
      <c r="J1064" s="15"/>
      <c r="K1064" s="15"/>
      <c r="L1064" s="15"/>
      <c r="M1064" s="15"/>
      <c r="N1064" s="15"/>
      <c r="O1064" s="15"/>
      <c r="P1064" s="15"/>
      <c r="Q1064" s="15"/>
      <c r="R1064" s="15"/>
    </row>
    <row r="1065" spans="1:18">
      <c r="A1065" s="15"/>
      <c r="B1065" s="75"/>
      <c r="C1065" s="75"/>
      <c r="D1065" s="30"/>
      <c r="E1065" s="15"/>
      <c r="F1065" s="15"/>
      <c r="G1065" s="15"/>
      <c r="H1065" s="15"/>
      <c r="I1065" s="15"/>
      <c r="J1065" s="15"/>
      <c r="K1065" s="15"/>
      <c r="L1065" s="15"/>
      <c r="M1065" s="15"/>
      <c r="N1065" s="15"/>
      <c r="O1065" s="15"/>
      <c r="P1065" s="15"/>
      <c r="Q1065" s="15"/>
      <c r="R1065" s="15"/>
    </row>
    <row r="1066" spans="1:18">
      <c r="A1066" s="15"/>
      <c r="B1066" s="75"/>
      <c r="C1066" s="75"/>
      <c r="D1066" s="30"/>
      <c r="E1066" s="15"/>
      <c r="F1066" s="15"/>
      <c r="G1066" s="15"/>
      <c r="H1066" s="15"/>
      <c r="I1066" s="15"/>
      <c r="J1066" s="15"/>
      <c r="K1066" s="15"/>
      <c r="L1066" s="15"/>
      <c r="M1066" s="15"/>
      <c r="N1066" s="15"/>
      <c r="O1066" s="15"/>
      <c r="P1066" s="15"/>
      <c r="Q1066" s="15"/>
      <c r="R1066" s="15"/>
    </row>
    <row r="1067" spans="1:18">
      <c r="A1067" s="15"/>
      <c r="B1067" s="75"/>
      <c r="C1067" s="75"/>
      <c r="D1067" s="30"/>
      <c r="E1067" s="15"/>
      <c r="F1067" s="15"/>
      <c r="G1067" s="15"/>
      <c r="H1067" s="15"/>
      <c r="I1067" s="15"/>
      <c r="J1067" s="15"/>
      <c r="K1067" s="15"/>
      <c r="L1067" s="15"/>
      <c r="M1067" s="15"/>
      <c r="N1067" s="15"/>
      <c r="O1067" s="15"/>
      <c r="P1067" s="15"/>
      <c r="Q1067" s="15"/>
      <c r="R1067" s="15"/>
    </row>
    <row r="1068" spans="1:18">
      <c r="A1068" s="15"/>
      <c r="B1068" s="75"/>
      <c r="C1068" s="75"/>
      <c r="D1068" s="30"/>
      <c r="E1068" s="15"/>
      <c r="F1068" s="15"/>
      <c r="G1068" s="15"/>
      <c r="H1068" s="15"/>
      <c r="I1068" s="15"/>
      <c r="J1068" s="15"/>
      <c r="K1068" s="15"/>
      <c r="L1068" s="15"/>
      <c r="M1068" s="15"/>
      <c r="N1068" s="15"/>
      <c r="O1068" s="15"/>
      <c r="P1068" s="15"/>
      <c r="Q1068" s="15"/>
      <c r="R1068" s="15"/>
    </row>
    <row r="1069" spans="1:18">
      <c r="A1069" s="15"/>
      <c r="B1069" s="75"/>
      <c r="C1069" s="75"/>
      <c r="D1069" s="30"/>
      <c r="E1069" s="15"/>
      <c r="F1069" s="15"/>
      <c r="G1069" s="15"/>
      <c r="H1069" s="15"/>
      <c r="I1069" s="15"/>
      <c r="J1069" s="15"/>
      <c r="K1069" s="15"/>
      <c r="L1069" s="15"/>
      <c r="M1069" s="15"/>
      <c r="N1069" s="15"/>
      <c r="O1069" s="15"/>
      <c r="P1069" s="15"/>
      <c r="Q1069" s="15"/>
      <c r="R1069" s="15"/>
    </row>
    <row r="1070" spans="1:18">
      <c r="A1070" s="15"/>
      <c r="B1070" s="75"/>
      <c r="C1070" s="75"/>
      <c r="D1070" s="30"/>
      <c r="E1070" s="15"/>
      <c r="F1070" s="15"/>
      <c r="G1070" s="15"/>
      <c r="H1070" s="15"/>
      <c r="I1070" s="15"/>
      <c r="J1070" s="15"/>
      <c r="K1070" s="15"/>
      <c r="L1070" s="15"/>
      <c r="M1070" s="15"/>
      <c r="N1070" s="15"/>
      <c r="O1070" s="15"/>
      <c r="P1070" s="15"/>
      <c r="Q1070" s="15"/>
      <c r="R1070" s="15"/>
    </row>
    <row r="1071" spans="1:18">
      <c r="A1071" s="15"/>
      <c r="B1071" s="75"/>
      <c r="C1071" s="75"/>
      <c r="D1071" s="30"/>
      <c r="E1071" s="15"/>
      <c r="F1071" s="15"/>
      <c r="G1071" s="15"/>
      <c r="H1071" s="15"/>
      <c r="I1071" s="15"/>
      <c r="J1071" s="15"/>
      <c r="K1071" s="15"/>
      <c r="L1071" s="15"/>
      <c r="M1071" s="15"/>
      <c r="N1071" s="15"/>
      <c r="O1071" s="15"/>
      <c r="P1071" s="15"/>
      <c r="Q1071" s="15"/>
      <c r="R1071" s="15"/>
    </row>
    <row r="1072" spans="1:18">
      <c r="O1072" s="151" t="s">
        <v>54</v>
      </c>
      <c r="P1072" s="152"/>
      <c r="Q1072" s="152"/>
      <c r="R1072" s="153"/>
    </row>
    <row r="1073" spans="1:18">
      <c r="A1073" s="147" t="s">
        <v>27</v>
      </c>
      <c r="B1073" s="147"/>
      <c r="C1073" s="147"/>
      <c r="D1073" s="147"/>
      <c r="E1073" s="147"/>
      <c r="F1073" s="147"/>
      <c r="G1073" s="147"/>
      <c r="H1073" s="147"/>
      <c r="I1073" s="147"/>
      <c r="J1073" s="147"/>
      <c r="K1073" s="147"/>
      <c r="L1073" s="147"/>
      <c r="M1073" s="147"/>
      <c r="N1073" s="147"/>
      <c r="O1073" s="147"/>
      <c r="P1073" s="147"/>
      <c r="Q1073" s="147"/>
      <c r="R1073" s="147"/>
    </row>
    <row r="1074" spans="1:18">
      <c r="A1074" s="147" t="s">
        <v>530</v>
      </c>
      <c r="B1074" s="147"/>
      <c r="C1074" s="147"/>
      <c r="D1074" s="147"/>
      <c r="E1074" s="147"/>
      <c r="F1074" s="147"/>
      <c r="G1074" s="147"/>
      <c r="H1074" s="147"/>
      <c r="I1074" s="147"/>
      <c r="J1074" s="147"/>
      <c r="K1074" s="147"/>
      <c r="L1074" s="147"/>
      <c r="M1074" s="147"/>
      <c r="N1074" s="147"/>
      <c r="O1074" s="147"/>
      <c r="P1074" s="147"/>
      <c r="Q1074" s="147"/>
      <c r="R1074" s="147"/>
    </row>
    <row r="1075" spans="1:18">
      <c r="A1075" s="147" t="s">
        <v>2</v>
      </c>
      <c r="B1075" s="147"/>
      <c r="C1075" s="147"/>
      <c r="D1075" s="147"/>
      <c r="E1075" s="147"/>
      <c r="F1075" s="147"/>
      <c r="G1075" s="147"/>
      <c r="H1075" s="147"/>
      <c r="I1075" s="147"/>
      <c r="J1075" s="147"/>
      <c r="K1075" s="147"/>
      <c r="L1075" s="147"/>
      <c r="M1075" s="147"/>
      <c r="N1075" s="147"/>
      <c r="O1075" s="147"/>
      <c r="P1075" s="147"/>
      <c r="Q1075" s="147"/>
    </row>
    <row r="1076" spans="1:18">
      <c r="A1076" s="1" t="s">
        <v>145</v>
      </c>
    </row>
    <row r="1077" spans="1:18">
      <c r="A1077" s="1" t="s">
        <v>527</v>
      </c>
    </row>
    <row r="1078" spans="1:18">
      <c r="A1078" s="7" t="s">
        <v>29</v>
      </c>
      <c r="B1078" s="8" t="s">
        <v>31</v>
      </c>
      <c r="C1078" s="8" t="s">
        <v>32</v>
      </c>
      <c r="D1078" s="8" t="s">
        <v>9</v>
      </c>
      <c r="E1078" s="8" t="s">
        <v>35</v>
      </c>
      <c r="F1078" s="8" t="s">
        <v>11</v>
      </c>
      <c r="G1078" s="148" t="s">
        <v>428</v>
      </c>
      <c r="H1078" s="149"/>
      <c r="I1078" s="150"/>
      <c r="J1078" s="148" t="s">
        <v>531</v>
      </c>
      <c r="K1078" s="149"/>
      <c r="L1078" s="149"/>
      <c r="M1078" s="149"/>
      <c r="N1078" s="149"/>
      <c r="O1078" s="149"/>
      <c r="P1078" s="149"/>
      <c r="Q1078" s="149"/>
      <c r="R1078" s="150"/>
    </row>
    <row r="1079" spans="1:18">
      <c r="A1079" s="16" t="s">
        <v>30</v>
      </c>
      <c r="B1079" s="17"/>
      <c r="C1079" s="17" t="s">
        <v>33</v>
      </c>
      <c r="D1079" s="17" t="s">
        <v>34</v>
      </c>
      <c r="E1079" s="17"/>
      <c r="F1079" s="17" t="s">
        <v>12</v>
      </c>
      <c r="G1079" s="13"/>
      <c r="H1079" s="14"/>
      <c r="I1079" s="3"/>
      <c r="J1079" s="3"/>
      <c r="K1079" s="3"/>
      <c r="L1079" s="3"/>
      <c r="M1079" s="3"/>
      <c r="N1079" s="3"/>
      <c r="O1079" s="3"/>
      <c r="P1079" s="3"/>
      <c r="Q1079" s="3"/>
      <c r="R1079" s="3"/>
    </row>
    <row r="1080" spans="1:18">
      <c r="A1080" s="9"/>
      <c r="B1080" s="56"/>
      <c r="C1080" s="56"/>
      <c r="D1080" s="56"/>
      <c r="E1080" s="56"/>
      <c r="F1080" s="56" t="s">
        <v>36</v>
      </c>
      <c r="G1080" s="54" t="s">
        <v>37</v>
      </c>
      <c r="H1080" s="55" t="s">
        <v>38</v>
      </c>
      <c r="I1080" s="56" t="s">
        <v>39</v>
      </c>
      <c r="J1080" s="56" t="s">
        <v>40</v>
      </c>
      <c r="K1080" s="56" t="s">
        <v>41</v>
      </c>
      <c r="L1080" s="56" t="s">
        <v>42</v>
      </c>
      <c r="M1080" s="56" t="s">
        <v>43</v>
      </c>
      <c r="N1080" s="56" t="s">
        <v>44</v>
      </c>
      <c r="O1080" s="56" t="s">
        <v>45</v>
      </c>
      <c r="P1080" s="56" t="s">
        <v>46</v>
      </c>
      <c r="Q1080" s="56" t="s">
        <v>47</v>
      </c>
      <c r="R1080" s="56" t="s">
        <v>48</v>
      </c>
    </row>
    <row r="1081" spans="1:18">
      <c r="A1081" s="12">
        <v>1</v>
      </c>
      <c r="B1081" s="38" t="s">
        <v>147</v>
      </c>
      <c r="C1081" s="44" t="s">
        <v>151</v>
      </c>
      <c r="D1081" s="53">
        <v>5000</v>
      </c>
      <c r="E1081" s="12" t="s">
        <v>113</v>
      </c>
      <c r="F1081" s="15" t="s">
        <v>51</v>
      </c>
      <c r="G1081" s="12"/>
      <c r="H1081" s="11"/>
      <c r="I1081" s="11"/>
      <c r="J1081" s="11"/>
      <c r="K1081" s="11"/>
      <c r="L1081" s="11"/>
      <c r="M1081" s="11"/>
      <c r="N1081" s="11"/>
      <c r="O1081" s="11"/>
      <c r="P1081" s="11"/>
      <c r="Q1081" s="11"/>
      <c r="R1081" s="11"/>
    </row>
    <row r="1082" spans="1:18">
      <c r="A1082" s="12"/>
      <c r="B1082" s="38"/>
      <c r="C1082" s="44" t="s">
        <v>148</v>
      </c>
      <c r="D1082" s="41"/>
      <c r="E1082" s="12"/>
      <c r="F1082" s="12" t="s">
        <v>52</v>
      </c>
      <c r="G1082" s="12"/>
      <c r="H1082" s="11"/>
      <c r="I1082" s="11"/>
      <c r="J1082" s="11"/>
      <c r="K1082" s="11"/>
      <c r="L1082" s="11"/>
      <c r="M1082" s="11"/>
      <c r="N1082" s="11"/>
      <c r="O1082" s="11"/>
      <c r="P1082" s="11"/>
      <c r="Q1082" s="11"/>
      <c r="R1082" s="11"/>
    </row>
    <row r="1083" spans="1:18">
      <c r="A1083" s="12"/>
      <c r="B1083" s="15"/>
      <c r="C1083" s="44" t="s">
        <v>149</v>
      </c>
      <c r="D1083" s="41"/>
      <c r="E1083" s="34"/>
      <c r="F1083" s="12" t="s">
        <v>53</v>
      </c>
      <c r="G1083" s="12"/>
      <c r="H1083" s="11"/>
      <c r="I1083" s="11"/>
      <c r="J1083" s="11"/>
      <c r="K1083" s="11"/>
      <c r="L1083" s="11"/>
      <c r="M1083" s="11"/>
      <c r="N1083" s="11"/>
      <c r="O1083" s="11"/>
      <c r="P1083" s="11"/>
      <c r="Q1083" s="11"/>
      <c r="R1083" s="11"/>
    </row>
    <row r="1084" spans="1:18">
      <c r="A1084" s="12"/>
      <c r="B1084" s="40"/>
      <c r="C1084" s="44" t="s">
        <v>244</v>
      </c>
      <c r="D1084" s="41"/>
      <c r="E1084" s="12"/>
      <c r="F1084" s="34"/>
      <c r="G1084" s="12"/>
      <c r="H1084" s="11"/>
      <c r="I1084" s="11"/>
      <c r="J1084" s="11"/>
      <c r="K1084" s="11"/>
      <c r="L1084" s="11"/>
      <c r="M1084" s="11"/>
      <c r="N1084" s="11"/>
      <c r="O1084" s="11"/>
      <c r="P1084" s="11"/>
      <c r="Q1084" s="11"/>
      <c r="R1084" s="11"/>
    </row>
    <row r="1085" spans="1:18">
      <c r="A1085" s="12"/>
      <c r="B1085" s="40"/>
      <c r="C1085" s="44" t="s">
        <v>221</v>
      </c>
      <c r="D1085" s="41"/>
      <c r="E1085" s="11"/>
      <c r="F1085" s="15"/>
      <c r="G1085" s="12"/>
      <c r="H1085" s="11"/>
      <c r="I1085" s="11"/>
      <c r="J1085" s="11"/>
      <c r="K1085" s="11"/>
      <c r="L1085" s="11"/>
      <c r="M1085" s="11"/>
      <c r="N1085" s="11"/>
      <c r="O1085" s="11"/>
      <c r="P1085" s="11"/>
      <c r="Q1085" s="11"/>
      <c r="R1085" s="11"/>
    </row>
    <row r="1086" spans="1:18">
      <c r="A1086" s="6"/>
      <c r="B1086" s="69"/>
      <c r="C1086" s="50" t="s">
        <v>152</v>
      </c>
      <c r="D1086" s="45"/>
      <c r="E1086" s="6"/>
      <c r="F1086" s="4"/>
      <c r="G1086" s="12"/>
      <c r="H1086" s="11"/>
      <c r="I1086" s="11"/>
      <c r="J1086" s="11"/>
      <c r="K1086" s="11"/>
      <c r="L1086" s="11"/>
      <c r="M1086" s="11"/>
      <c r="N1086" s="11"/>
      <c r="O1086" s="11"/>
      <c r="P1086" s="11"/>
      <c r="Q1086" s="11"/>
      <c r="R1086" s="11"/>
    </row>
    <row r="1087" spans="1:18">
      <c r="A1087" s="12">
        <v>2</v>
      </c>
      <c r="B1087" s="38" t="s">
        <v>154</v>
      </c>
      <c r="C1087" s="40" t="s">
        <v>156</v>
      </c>
      <c r="D1087" s="42">
        <v>90000</v>
      </c>
      <c r="E1087" s="12" t="s">
        <v>113</v>
      </c>
      <c r="F1087" s="15" t="s">
        <v>51</v>
      </c>
      <c r="G1087" s="5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</row>
    <row r="1088" spans="1:18">
      <c r="A1088" s="12"/>
      <c r="B1088" s="38"/>
      <c r="C1088" s="44" t="s">
        <v>234</v>
      </c>
      <c r="D1088" s="44"/>
      <c r="E1088" s="11"/>
      <c r="F1088" s="12" t="s">
        <v>52</v>
      </c>
      <c r="G1088" s="12"/>
      <c r="H1088" s="11"/>
      <c r="I1088" s="11"/>
      <c r="J1088" s="11"/>
      <c r="K1088" s="11"/>
      <c r="L1088" s="11"/>
      <c r="M1088" s="11"/>
      <c r="N1088" s="11"/>
      <c r="O1088" s="11"/>
      <c r="P1088" s="11"/>
      <c r="Q1088" s="11"/>
      <c r="R1088" s="11"/>
    </row>
    <row r="1089" spans="1:18">
      <c r="A1089" s="6"/>
      <c r="B1089" s="68"/>
      <c r="C1089" s="50" t="s">
        <v>245</v>
      </c>
      <c r="D1089" s="74"/>
      <c r="E1089" s="4"/>
      <c r="F1089" s="6" t="s">
        <v>53</v>
      </c>
      <c r="G1089" s="6"/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/>
    </row>
    <row r="1090" spans="1:18">
      <c r="A1090" s="12">
        <v>3</v>
      </c>
      <c r="B1090" s="38" t="s">
        <v>171</v>
      </c>
      <c r="C1090" s="44" t="s">
        <v>173</v>
      </c>
      <c r="D1090" s="53">
        <v>5000</v>
      </c>
      <c r="E1090" s="12" t="s">
        <v>113</v>
      </c>
      <c r="F1090" s="15" t="s">
        <v>51</v>
      </c>
      <c r="G1090" s="12"/>
      <c r="H1090" s="11"/>
      <c r="I1090" s="11"/>
      <c r="J1090" s="11"/>
      <c r="K1090" s="11"/>
      <c r="L1090" s="11"/>
      <c r="M1090" s="11"/>
      <c r="N1090" s="11"/>
      <c r="O1090" s="11"/>
      <c r="P1090" s="11"/>
      <c r="Q1090" s="11"/>
      <c r="R1090" s="11"/>
    </row>
    <row r="1091" spans="1:18">
      <c r="A1091" s="12"/>
      <c r="B1091" s="38" t="s">
        <v>157</v>
      </c>
      <c r="C1091" s="44" t="s">
        <v>172</v>
      </c>
      <c r="D1091" s="41"/>
      <c r="E1091" s="34"/>
      <c r="F1091" s="12" t="s">
        <v>52</v>
      </c>
      <c r="G1091" s="12"/>
      <c r="H1091" s="11"/>
      <c r="I1091" s="11"/>
      <c r="J1091" s="11"/>
      <c r="K1091" s="11"/>
      <c r="L1091" s="11"/>
      <c r="M1091" s="11"/>
      <c r="N1091" s="11"/>
      <c r="O1091" s="11"/>
      <c r="P1091" s="11"/>
      <c r="Q1091" s="11"/>
      <c r="R1091" s="11"/>
    </row>
    <row r="1092" spans="1:18">
      <c r="A1092" s="12"/>
      <c r="B1092" s="38"/>
      <c r="C1092" s="44" t="s">
        <v>175</v>
      </c>
      <c r="D1092" s="41"/>
      <c r="E1092" s="12"/>
      <c r="F1092" s="34" t="s">
        <v>53</v>
      </c>
      <c r="G1092" s="12"/>
      <c r="H1092" s="11"/>
      <c r="I1092" s="11"/>
      <c r="J1092" s="11"/>
      <c r="K1092" s="11"/>
      <c r="L1092" s="11"/>
      <c r="M1092" s="11"/>
      <c r="N1092" s="11"/>
      <c r="O1092" s="11"/>
      <c r="P1092" s="11"/>
      <c r="Q1092" s="11"/>
      <c r="R1092" s="11"/>
    </row>
    <row r="1093" spans="1:18">
      <c r="A1093" s="34"/>
      <c r="B1093" s="44"/>
      <c r="C1093" s="44" t="s">
        <v>626</v>
      </c>
      <c r="D1093" s="41"/>
      <c r="E1093" s="12"/>
      <c r="F1093" s="15"/>
      <c r="G1093" s="12"/>
      <c r="H1093" s="11"/>
      <c r="I1093" s="11"/>
      <c r="J1093" s="11"/>
      <c r="K1093" s="11"/>
      <c r="L1093" s="11"/>
      <c r="M1093" s="11"/>
      <c r="N1093" s="11"/>
      <c r="O1093" s="11"/>
      <c r="P1093" s="11"/>
      <c r="Q1093" s="11"/>
      <c r="R1093" s="11"/>
    </row>
    <row r="1094" spans="1:18">
      <c r="A1094" s="34"/>
      <c r="B1094" s="12"/>
      <c r="C1094" s="12" t="s">
        <v>176</v>
      </c>
      <c r="D1094" s="41"/>
      <c r="E1094" s="34"/>
      <c r="F1094" s="12"/>
      <c r="G1094" s="12"/>
      <c r="H1094" s="11"/>
      <c r="I1094" s="11"/>
      <c r="J1094" s="11"/>
      <c r="K1094" s="11"/>
      <c r="L1094" s="11"/>
      <c r="M1094" s="11"/>
      <c r="N1094" s="11"/>
      <c r="O1094" s="11"/>
      <c r="P1094" s="11"/>
      <c r="Q1094" s="11"/>
      <c r="R1094" s="11"/>
    </row>
    <row r="1095" spans="1:18">
      <c r="A1095" s="6"/>
      <c r="B1095" s="6"/>
      <c r="C1095" s="50" t="s">
        <v>178</v>
      </c>
      <c r="D1095" s="45"/>
      <c r="E1095" s="6"/>
      <c r="F1095" s="6"/>
      <c r="G1095" s="6"/>
      <c r="H1095" s="4"/>
      <c r="I1095" s="4"/>
      <c r="J1095" s="4"/>
      <c r="K1095" s="4"/>
      <c r="L1095" s="4"/>
      <c r="M1095" s="4"/>
      <c r="N1095" s="4"/>
      <c r="O1095" s="4"/>
      <c r="P1095" s="4"/>
      <c r="Q1095" s="4"/>
      <c r="R1095" s="4"/>
    </row>
    <row r="1096" spans="1:18">
      <c r="A1096" s="15"/>
      <c r="B1096" s="15"/>
      <c r="C1096" s="75"/>
      <c r="D1096" s="30"/>
      <c r="E1096" s="15"/>
      <c r="F1096" s="15"/>
      <c r="G1096" s="15"/>
      <c r="H1096" s="15"/>
      <c r="I1096" s="15"/>
      <c r="J1096" s="15"/>
      <c r="K1096" s="15"/>
      <c r="L1096" s="15"/>
      <c r="M1096" s="15"/>
      <c r="N1096" s="15"/>
      <c r="O1096" s="36"/>
      <c r="P1096" s="36"/>
      <c r="Q1096" s="36"/>
      <c r="R1096" s="4"/>
    </row>
    <row r="1097" spans="1:18">
      <c r="O1097" s="151" t="s">
        <v>54</v>
      </c>
      <c r="P1097" s="152"/>
      <c r="Q1097" s="152"/>
      <c r="R1097" s="153"/>
    </row>
    <row r="1098" spans="1:18">
      <c r="A1098" s="147" t="s">
        <v>27</v>
      </c>
      <c r="B1098" s="147"/>
      <c r="C1098" s="147"/>
      <c r="D1098" s="147"/>
      <c r="E1098" s="147"/>
      <c r="F1098" s="147"/>
      <c r="G1098" s="147"/>
      <c r="H1098" s="147"/>
      <c r="I1098" s="147"/>
      <c r="J1098" s="147"/>
      <c r="K1098" s="147"/>
      <c r="L1098" s="147"/>
      <c r="M1098" s="147"/>
      <c r="N1098" s="147"/>
      <c r="O1098" s="147"/>
      <c r="P1098" s="147"/>
      <c r="Q1098" s="147"/>
      <c r="R1098" s="147"/>
    </row>
    <row r="1099" spans="1:18">
      <c r="A1099" s="147" t="s">
        <v>530</v>
      </c>
      <c r="B1099" s="147"/>
      <c r="C1099" s="147"/>
      <c r="D1099" s="147"/>
      <c r="E1099" s="147"/>
      <c r="F1099" s="147"/>
      <c r="G1099" s="147"/>
      <c r="H1099" s="147"/>
      <c r="I1099" s="147"/>
      <c r="J1099" s="147"/>
      <c r="K1099" s="147"/>
      <c r="L1099" s="147"/>
      <c r="M1099" s="147"/>
      <c r="N1099" s="147"/>
      <c r="O1099" s="147"/>
      <c r="P1099" s="147"/>
      <c r="Q1099" s="147"/>
      <c r="R1099" s="147"/>
    </row>
    <row r="1100" spans="1:18">
      <c r="A1100" s="147" t="s">
        <v>2</v>
      </c>
      <c r="B1100" s="147"/>
      <c r="C1100" s="147"/>
      <c r="D1100" s="147"/>
      <c r="E1100" s="147"/>
      <c r="F1100" s="147"/>
      <c r="G1100" s="147"/>
      <c r="H1100" s="147"/>
      <c r="I1100" s="147"/>
      <c r="J1100" s="147"/>
      <c r="K1100" s="147"/>
      <c r="L1100" s="147"/>
      <c r="M1100" s="147"/>
      <c r="N1100" s="147"/>
      <c r="O1100" s="147"/>
      <c r="P1100" s="147"/>
      <c r="Q1100" s="147"/>
    </row>
    <row r="1101" spans="1:18">
      <c r="A1101" s="1" t="s">
        <v>145</v>
      </c>
    </row>
    <row r="1102" spans="1:18">
      <c r="A1102" s="1" t="s">
        <v>527</v>
      </c>
    </row>
    <row r="1103" spans="1:18">
      <c r="A1103" s="7" t="s">
        <v>29</v>
      </c>
      <c r="B1103" s="8" t="s">
        <v>31</v>
      </c>
      <c r="C1103" s="8" t="s">
        <v>32</v>
      </c>
      <c r="D1103" s="8" t="s">
        <v>9</v>
      </c>
      <c r="E1103" s="8" t="s">
        <v>35</v>
      </c>
      <c r="F1103" s="8" t="s">
        <v>11</v>
      </c>
      <c r="G1103" s="148" t="s">
        <v>428</v>
      </c>
      <c r="H1103" s="149"/>
      <c r="I1103" s="150"/>
      <c r="J1103" s="148" t="s">
        <v>531</v>
      </c>
      <c r="K1103" s="149"/>
      <c r="L1103" s="149"/>
      <c r="M1103" s="149"/>
      <c r="N1103" s="149"/>
      <c r="O1103" s="149"/>
      <c r="P1103" s="149"/>
      <c r="Q1103" s="149"/>
      <c r="R1103" s="150"/>
    </row>
    <row r="1104" spans="1:18">
      <c r="A1104" s="16" t="s">
        <v>30</v>
      </c>
      <c r="B1104" s="17"/>
      <c r="C1104" s="17" t="s">
        <v>33</v>
      </c>
      <c r="D1104" s="17" t="s">
        <v>34</v>
      </c>
      <c r="E1104" s="17"/>
      <c r="F1104" s="17" t="s">
        <v>12</v>
      </c>
      <c r="G1104" s="13"/>
      <c r="H1104" s="14"/>
      <c r="I1104" s="3"/>
      <c r="J1104" s="3"/>
      <c r="K1104" s="3"/>
      <c r="L1104" s="3"/>
      <c r="M1104" s="3"/>
      <c r="N1104" s="3"/>
      <c r="O1104" s="3"/>
      <c r="P1104" s="3"/>
      <c r="Q1104" s="3"/>
      <c r="R1104" s="3"/>
    </row>
    <row r="1105" spans="1:18">
      <c r="A1105" s="9"/>
      <c r="B1105" s="56"/>
      <c r="C1105" s="56"/>
      <c r="D1105" s="56"/>
      <c r="E1105" s="56"/>
      <c r="F1105" s="56" t="s">
        <v>36</v>
      </c>
      <c r="G1105" s="54" t="s">
        <v>37</v>
      </c>
      <c r="H1105" s="55" t="s">
        <v>38</v>
      </c>
      <c r="I1105" s="56" t="s">
        <v>39</v>
      </c>
      <c r="J1105" s="56" t="s">
        <v>40</v>
      </c>
      <c r="K1105" s="56" t="s">
        <v>41</v>
      </c>
      <c r="L1105" s="56" t="s">
        <v>42</v>
      </c>
      <c r="M1105" s="56" t="s">
        <v>43</v>
      </c>
      <c r="N1105" s="56" t="s">
        <v>44</v>
      </c>
      <c r="O1105" s="56" t="s">
        <v>45</v>
      </c>
      <c r="P1105" s="56" t="s">
        <v>46</v>
      </c>
      <c r="Q1105" s="56" t="s">
        <v>47</v>
      </c>
      <c r="R1105" s="56" t="s">
        <v>48</v>
      </c>
    </row>
    <row r="1106" spans="1:18">
      <c r="A1106" s="5">
        <v>4</v>
      </c>
      <c r="B1106" s="5" t="s">
        <v>337</v>
      </c>
      <c r="C1106" s="5" t="s">
        <v>55</v>
      </c>
      <c r="D1106" s="37">
        <v>10000</v>
      </c>
      <c r="E1106" s="12" t="s">
        <v>113</v>
      </c>
      <c r="F1106" s="15" t="s">
        <v>51</v>
      </c>
      <c r="G1106" s="12"/>
      <c r="H1106" s="11"/>
      <c r="I1106" s="11"/>
      <c r="J1106" s="11"/>
      <c r="K1106" s="11"/>
      <c r="L1106" s="11"/>
      <c r="M1106" s="11"/>
      <c r="N1106" s="11"/>
      <c r="O1106" s="11"/>
      <c r="P1106" s="11"/>
      <c r="Q1106" s="11"/>
      <c r="R1106" s="11"/>
    </row>
    <row r="1107" spans="1:18">
      <c r="A1107" s="12"/>
      <c r="B1107" s="12" t="s">
        <v>338</v>
      </c>
      <c r="C1107" s="12" t="s">
        <v>340</v>
      </c>
      <c r="D1107" s="12"/>
      <c r="E1107" s="12"/>
      <c r="F1107" s="12" t="s">
        <v>52</v>
      </c>
      <c r="G1107" s="12"/>
      <c r="H1107" s="11"/>
      <c r="I1107" s="11"/>
      <c r="J1107" s="11"/>
      <c r="K1107" s="11"/>
      <c r="L1107" s="11"/>
      <c r="M1107" s="11"/>
      <c r="N1107" s="11"/>
      <c r="O1107" s="11"/>
      <c r="P1107" s="11"/>
      <c r="Q1107" s="11"/>
      <c r="R1107" s="11"/>
    </row>
    <row r="1108" spans="1:18">
      <c r="A1108" s="12"/>
      <c r="B1108" s="12"/>
      <c r="C1108" s="12" t="s">
        <v>339</v>
      </c>
      <c r="D1108" s="12"/>
      <c r="E1108" s="34"/>
      <c r="F1108" s="12" t="s">
        <v>53</v>
      </c>
      <c r="G1108" s="12"/>
      <c r="H1108" s="11"/>
      <c r="I1108" s="11"/>
      <c r="J1108" s="11"/>
      <c r="K1108" s="11"/>
      <c r="L1108" s="11"/>
      <c r="M1108" s="11"/>
      <c r="N1108" s="11"/>
      <c r="O1108" s="11"/>
      <c r="P1108" s="11"/>
      <c r="Q1108" s="11"/>
      <c r="R1108" s="11"/>
    </row>
    <row r="1109" spans="1:18">
      <c r="A1109" s="12"/>
      <c r="B1109" s="12"/>
      <c r="C1109" s="12" t="s">
        <v>341</v>
      </c>
      <c r="D1109" s="12"/>
      <c r="E1109" s="12"/>
      <c r="F1109" s="34"/>
      <c r="G1109" s="12"/>
      <c r="H1109" s="11"/>
      <c r="I1109" s="11"/>
      <c r="J1109" s="11"/>
      <c r="K1109" s="11"/>
      <c r="L1109" s="11"/>
      <c r="M1109" s="11"/>
      <c r="N1109" s="11"/>
      <c r="O1109" s="11"/>
      <c r="P1109" s="11"/>
      <c r="Q1109" s="11"/>
      <c r="R1109" s="11"/>
    </row>
    <row r="1110" spans="1:18">
      <c r="A1110" s="12"/>
      <c r="B1110" s="12"/>
      <c r="C1110" s="12" t="s">
        <v>540</v>
      </c>
      <c r="D1110" s="12"/>
      <c r="E1110" s="11"/>
      <c r="F1110" s="15"/>
      <c r="G1110" s="12"/>
      <c r="H1110" s="11"/>
      <c r="I1110" s="11"/>
      <c r="J1110" s="11"/>
      <c r="K1110" s="11"/>
      <c r="L1110" s="11"/>
      <c r="M1110" s="11"/>
      <c r="N1110" s="11"/>
      <c r="O1110" s="11"/>
      <c r="P1110" s="11"/>
      <c r="Q1110" s="11"/>
      <c r="R1110" s="11"/>
    </row>
    <row r="1111" spans="1:18">
      <c r="A1111" s="12"/>
      <c r="B1111" s="12"/>
      <c r="C1111" s="12" t="s">
        <v>342</v>
      </c>
      <c r="D1111" s="12"/>
      <c r="E1111" s="11"/>
      <c r="F1111" s="15"/>
      <c r="G1111" s="12"/>
      <c r="H1111" s="11"/>
      <c r="I1111" s="11"/>
      <c r="J1111" s="11"/>
      <c r="K1111" s="11"/>
      <c r="L1111" s="11"/>
      <c r="M1111" s="11"/>
      <c r="N1111" s="11"/>
      <c r="O1111" s="11"/>
      <c r="P1111" s="11"/>
      <c r="Q1111" s="11"/>
      <c r="R1111" s="11"/>
    </row>
    <row r="1112" spans="1:18">
      <c r="A1112" s="12"/>
      <c r="B1112" s="12"/>
      <c r="C1112" s="12" t="s">
        <v>343</v>
      </c>
      <c r="D1112" s="12"/>
      <c r="E1112" s="11"/>
      <c r="F1112" s="15"/>
      <c r="G1112" s="12"/>
      <c r="H1112" s="11"/>
      <c r="I1112" s="11"/>
      <c r="J1112" s="11"/>
      <c r="K1112" s="11"/>
      <c r="L1112" s="11"/>
      <c r="M1112" s="11"/>
      <c r="N1112" s="11"/>
      <c r="O1112" s="11"/>
      <c r="P1112" s="11"/>
      <c r="Q1112" s="11"/>
      <c r="R1112" s="11"/>
    </row>
    <row r="1113" spans="1:18">
      <c r="A1113" s="12"/>
      <c r="B1113" s="12"/>
      <c r="C1113" s="12" t="s">
        <v>344</v>
      </c>
      <c r="D1113" s="12"/>
      <c r="E1113" s="11"/>
      <c r="F1113" s="15"/>
      <c r="G1113" s="12"/>
      <c r="H1113" s="11"/>
      <c r="I1113" s="11"/>
      <c r="J1113" s="11"/>
      <c r="K1113" s="11"/>
      <c r="L1113" s="11"/>
      <c r="M1113" s="11"/>
      <c r="N1113" s="11"/>
      <c r="O1113" s="11"/>
      <c r="P1113" s="11"/>
      <c r="Q1113" s="11"/>
      <c r="R1113" s="11"/>
    </row>
    <row r="1114" spans="1:18">
      <c r="A1114" s="6"/>
      <c r="B1114" s="6"/>
      <c r="C1114" s="6" t="s">
        <v>345</v>
      </c>
      <c r="D1114" s="6"/>
      <c r="E1114" s="4"/>
      <c r="F1114" s="36"/>
      <c r="G1114" s="6"/>
      <c r="H1114" s="4"/>
      <c r="I1114" s="4"/>
      <c r="J1114" s="4"/>
      <c r="K1114" s="4"/>
      <c r="L1114" s="4"/>
      <c r="M1114" s="4"/>
      <c r="N1114" s="4"/>
      <c r="O1114" s="4"/>
      <c r="P1114" s="4"/>
      <c r="Q1114" s="4"/>
      <c r="R1114" s="4"/>
    </row>
    <row r="1115" spans="1:18">
      <c r="A1115" s="12">
        <v>5</v>
      </c>
      <c r="B1115" s="38" t="s">
        <v>201</v>
      </c>
      <c r="C1115" s="44" t="s">
        <v>202</v>
      </c>
      <c r="D1115" s="53">
        <v>5000</v>
      </c>
      <c r="E1115" s="12" t="s">
        <v>113</v>
      </c>
      <c r="F1115" s="15" t="s">
        <v>51</v>
      </c>
      <c r="G1115" s="12"/>
      <c r="H1115" s="11"/>
      <c r="I1115" s="11"/>
      <c r="J1115" s="11"/>
      <c r="K1115" s="11"/>
      <c r="L1115" s="11"/>
      <c r="M1115" s="11"/>
      <c r="N1115" s="11"/>
      <c r="O1115" s="11"/>
      <c r="P1115" s="11"/>
      <c r="Q1115" s="11"/>
      <c r="R1115" s="11"/>
    </row>
    <row r="1116" spans="1:18">
      <c r="A1116" s="12"/>
      <c r="B1116" s="38" t="s">
        <v>200</v>
      </c>
      <c r="C1116" s="44" t="s">
        <v>247</v>
      </c>
      <c r="D1116" s="41"/>
      <c r="E1116" s="12"/>
      <c r="F1116" s="12" t="s">
        <v>52</v>
      </c>
      <c r="G1116" s="12"/>
      <c r="H1116" s="11"/>
      <c r="I1116" s="11"/>
      <c r="J1116" s="11"/>
      <c r="K1116" s="11"/>
      <c r="L1116" s="11"/>
      <c r="M1116" s="11"/>
      <c r="N1116" s="11"/>
      <c r="O1116" s="11"/>
      <c r="P1116" s="11"/>
      <c r="Q1116" s="11"/>
      <c r="R1116" s="11"/>
    </row>
    <row r="1117" spans="1:18">
      <c r="A1117" s="12"/>
      <c r="B1117" s="15"/>
      <c r="C1117" s="44" t="s">
        <v>246</v>
      </c>
      <c r="D1117" s="41"/>
      <c r="E1117" s="34"/>
      <c r="F1117" s="12" t="s">
        <v>53</v>
      </c>
      <c r="G1117" s="12"/>
      <c r="H1117" s="11"/>
      <c r="I1117" s="11"/>
      <c r="J1117" s="11"/>
      <c r="K1117" s="11"/>
      <c r="L1117" s="11"/>
      <c r="M1117" s="11"/>
      <c r="N1117" s="11"/>
      <c r="O1117" s="11"/>
      <c r="P1117" s="11"/>
      <c r="Q1117" s="11"/>
      <c r="R1117" s="11"/>
    </row>
    <row r="1118" spans="1:18">
      <c r="A1118" s="6"/>
      <c r="B1118" s="68"/>
      <c r="C1118" s="50"/>
      <c r="D1118" s="45"/>
      <c r="E1118" s="6"/>
      <c r="F1118" s="6"/>
      <c r="G1118" s="6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/>
    </row>
    <row r="1119" spans="1:18">
      <c r="A1119" s="15"/>
      <c r="B1119" s="15"/>
      <c r="C1119" s="75"/>
      <c r="D1119" s="30"/>
      <c r="E1119" s="15"/>
      <c r="F1119" s="15"/>
      <c r="G1119" s="15"/>
      <c r="H1119" s="15"/>
      <c r="I1119" s="15"/>
      <c r="J1119" s="15"/>
      <c r="K1119" s="15"/>
      <c r="L1119" s="15"/>
      <c r="M1119" s="15"/>
      <c r="N1119" s="15"/>
      <c r="O1119" s="15"/>
      <c r="P1119" s="15"/>
      <c r="Q1119" s="15"/>
      <c r="R1119" s="15"/>
    </row>
    <row r="1120" spans="1:18">
      <c r="A1120" s="15"/>
      <c r="B1120" s="75"/>
      <c r="C1120" s="75"/>
      <c r="D1120" s="30"/>
      <c r="E1120" s="15"/>
      <c r="F1120" s="15"/>
      <c r="G1120" s="15"/>
      <c r="H1120" s="15"/>
      <c r="I1120" s="15"/>
      <c r="J1120" s="15"/>
      <c r="K1120" s="15"/>
      <c r="L1120" s="15"/>
      <c r="M1120" s="15"/>
      <c r="N1120" s="15"/>
      <c r="O1120" s="15"/>
      <c r="P1120" s="15"/>
      <c r="Q1120" s="15"/>
      <c r="R1120" s="15"/>
    </row>
    <row r="1121" spans="1:18">
      <c r="A1121" s="15"/>
      <c r="B1121" s="75"/>
      <c r="C1121" s="75"/>
      <c r="D1121" s="30"/>
      <c r="E1121" s="15"/>
      <c r="F1121" s="15"/>
      <c r="G1121" s="15"/>
      <c r="H1121" s="15"/>
      <c r="I1121" s="15"/>
      <c r="J1121" s="15"/>
      <c r="K1121" s="15"/>
      <c r="L1121" s="15"/>
      <c r="M1121" s="15"/>
      <c r="N1121" s="15"/>
      <c r="O1121" s="15"/>
      <c r="P1121" s="15"/>
      <c r="Q1121" s="15"/>
      <c r="R1121" s="15"/>
    </row>
    <row r="1122" spans="1:18">
      <c r="O1122" s="151" t="s">
        <v>300</v>
      </c>
      <c r="P1122" s="152"/>
      <c r="Q1122" s="152"/>
      <c r="R1122" s="153"/>
    </row>
    <row r="1123" spans="1:18">
      <c r="A1123" s="147" t="s">
        <v>804</v>
      </c>
      <c r="B1123" s="147"/>
      <c r="C1123" s="147"/>
      <c r="D1123" s="147"/>
      <c r="E1123" s="147"/>
      <c r="F1123" s="147"/>
      <c r="G1123" s="147"/>
      <c r="H1123" s="147"/>
      <c r="I1123" s="147"/>
      <c r="J1123" s="147"/>
      <c r="K1123" s="147"/>
      <c r="L1123" s="147"/>
      <c r="M1123" s="147"/>
      <c r="N1123" s="147"/>
      <c r="O1123" s="147"/>
      <c r="P1123" s="147"/>
      <c r="Q1123" s="147"/>
      <c r="R1123" s="147"/>
    </row>
    <row r="1124" spans="1:18">
      <c r="A1124" s="147" t="s">
        <v>530</v>
      </c>
      <c r="B1124" s="147"/>
      <c r="C1124" s="147"/>
      <c r="D1124" s="147"/>
      <c r="E1124" s="147"/>
      <c r="F1124" s="147"/>
      <c r="G1124" s="147"/>
      <c r="H1124" s="147"/>
      <c r="I1124" s="147"/>
      <c r="J1124" s="147"/>
      <c r="K1124" s="147"/>
      <c r="L1124" s="147"/>
      <c r="M1124" s="147"/>
      <c r="N1124" s="147"/>
      <c r="O1124" s="147"/>
      <c r="P1124" s="147"/>
      <c r="Q1124" s="147"/>
      <c r="R1124" s="147"/>
    </row>
    <row r="1125" spans="1:18">
      <c r="A1125" s="147" t="s">
        <v>2</v>
      </c>
      <c r="B1125" s="147"/>
      <c r="C1125" s="147"/>
      <c r="D1125" s="147"/>
      <c r="E1125" s="147"/>
      <c r="F1125" s="147"/>
      <c r="G1125" s="147"/>
      <c r="H1125" s="147"/>
      <c r="I1125" s="147"/>
      <c r="J1125" s="147"/>
      <c r="K1125" s="147"/>
      <c r="L1125" s="147"/>
      <c r="M1125" s="147"/>
      <c r="N1125" s="147"/>
      <c r="O1125" s="147"/>
      <c r="P1125" s="147"/>
      <c r="Q1125" s="147"/>
    </row>
    <row r="1126" spans="1:18">
      <c r="A1126" s="1" t="s">
        <v>490</v>
      </c>
    </row>
    <row r="1127" spans="1:18">
      <c r="A1127" s="1" t="s">
        <v>491</v>
      </c>
    </row>
    <row r="1128" spans="1:18">
      <c r="A1128" s="7" t="s">
        <v>29</v>
      </c>
      <c r="B1128" s="8" t="s">
        <v>200</v>
      </c>
      <c r="C1128" s="8" t="s">
        <v>358</v>
      </c>
      <c r="D1128" s="8" t="s">
        <v>9</v>
      </c>
      <c r="E1128" s="8" t="s">
        <v>35</v>
      </c>
      <c r="F1128" s="8" t="s">
        <v>11</v>
      </c>
      <c r="G1128" s="148" t="s">
        <v>428</v>
      </c>
      <c r="H1128" s="149"/>
      <c r="I1128" s="150"/>
      <c r="J1128" s="148" t="s">
        <v>531</v>
      </c>
      <c r="K1128" s="149"/>
      <c r="L1128" s="149"/>
      <c r="M1128" s="149"/>
      <c r="N1128" s="149"/>
      <c r="O1128" s="149"/>
      <c r="P1128" s="149"/>
      <c r="Q1128" s="149"/>
      <c r="R1128" s="150"/>
    </row>
    <row r="1129" spans="1:18">
      <c r="A1129" s="16" t="s">
        <v>30</v>
      </c>
      <c r="B1129" s="17"/>
      <c r="C1129" s="17"/>
      <c r="D1129" s="17" t="s">
        <v>34</v>
      </c>
      <c r="E1129" s="17"/>
      <c r="F1129" s="17" t="s">
        <v>12</v>
      </c>
      <c r="G1129" s="13"/>
      <c r="H1129" s="14"/>
      <c r="I1129" s="3"/>
      <c r="J1129" s="3"/>
      <c r="K1129" s="3"/>
      <c r="L1129" s="3"/>
      <c r="M1129" s="3"/>
      <c r="N1129" s="3"/>
      <c r="O1129" s="3"/>
      <c r="P1129" s="3"/>
      <c r="Q1129" s="3"/>
      <c r="R1129" s="3"/>
    </row>
    <row r="1130" spans="1:18">
      <c r="A1130" s="9"/>
      <c r="B1130" s="130"/>
      <c r="C1130" s="130"/>
      <c r="D1130" s="130"/>
      <c r="E1130" s="130"/>
      <c r="F1130" s="130" t="s">
        <v>36</v>
      </c>
      <c r="G1130" s="128" t="s">
        <v>37</v>
      </c>
      <c r="H1130" s="129" t="s">
        <v>38</v>
      </c>
      <c r="I1130" s="130" t="s">
        <v>39</v>
      </c>
      <c r="J1130" s="130" t="s">
        <v>40</v>
      </c>
      <c r="K1130" s="130" t="s">
        <v>41</v>
      </c>
      <c r="L1130" s="130" t="s">
        <v>42</v>
      </c>
      <c r="M1130" s="130" t="s">
        <v>43</v>
      </c>
      <c r="N1130" s="130" t="s">
        <v>44</v>
      </c>
      <c r="O1130" s="130" t="s">
        <v>45</v>
      </c>
      <c r="P1130" s="130" t="s">
        <v>46</v>
      </c>
      <c r="Q1130" s="130" t="s">
        <v>47</v>
      </c>
      <c r="R1130" s="130" t="s">
        <v>48</v>
      </c>
    </row>
    <row r="1131" spans="1:18">
      <c r="A1131" s="12">
        <v>1</v>
      </c>
      <c r="B1131" s="38" t="s">
        <v>573</v>
      </c>
      <c r="C1131" s="43" t="s">
        <v>573</v>
      </c>
      <c r="D1131" s="39">
        <v>10000</v>
      </c>
      <c r="E1131" s="5" t="s">
        <v>113</v>
      </c>
      <c r="F1131" s="15" t="s">
        <v>51</v>
      </c>
      <c r="G1131" s="5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</row>
    <row r="1132" spans="1:18">
      <c r="A1132" s="12"/>
      <c r="B1132" s="38" t="s">
        <v>627</v>
      </c>
      <c r="C1132" s="44" t="s">
        <v>627</v>
      </c>
      <c r="D1132" s="44"/>
      <c r="E1132" s="34"/>
      <c r="F1132" s="12" t="s">
        <v>52</v>
      </c>
      <c r="G1132" s="12"/>
      <c r="H1132" s="11"/>
      <c r="I1132" s="11"/>
      <c r="J1132" s="11"/>
      <c r="K1132" s="11"/>
      <c r="L1132" s="11"/>
      <c r="M1132" s="11"/>
      <c r="N1132" s="11"/>
      <c r="O1132" s="11"/>
      <c r="P1132" s="11"/>
      <c r="Q1132" s="11"/>
      <c r="R1132" s="11"/>
    </row>
    <row r="1133" spans="1:18">
      <c r="A1133" s="12"/>
      <c r="B1133" s="38" t="s">
        <v>628</v>
      </c>
      <c r="C1133" s="44" t="s">
        <v>628</v>
      </c>
      <c r="D1133" s="53"/>
      <c r="E1133" s="34"/>
      <c r="F1133" s="12" t="s">
        <v>53</v>
      </c>
      <c r="G1133" s="12"/>
      <c r="H1133" s="11"/>
      <c r="I1133" s="11"/>
      <c r="J1133" s="11"/>
      <c r="K1133" s="11"/>
      <c r="L1133" s="11"/>
      <c r="M1133" s="11"/>
      <c r="N1133" s="11"/>
      <c r="O1133" s="11"/>
      <c r="P1133" s="11"/>
      <c r="Q1133" s="11"/>
      <c r="R1133" s="11"/>
    </row>
    <row r="1134" spans="1:18">
      <c r="A1134" s="12"/>
      <c r="B1134" s="38"/>
      <c r="C1134" s="44" t="s">
        <v>629</v>
      </c>
      <c r="D1134" s="53"/>
      <c r="E1134" s="34"/>
      <c r="F1134" s="34"/>
      <c r="G1134" s="12"/>
      <c r="H1134" s="11"/>
      <c r="I1134" s="11"/>
      <c r="J1134" s="11"/>
      <c r="K1134" s="11"/>
      <c r="L1134" s="11"/>
      <c r="M1134" s="11"/>
      <c r="N1134" s="11"/>
      <c r="O1134" s="11"/>
      <c r="P1134" s="11"/>
      <c r="Q1134" s="11"/>
      <c r="R1134" s="11"/>
    </row>
    <row r="1135" spans="1:18">
      <c r="A1135" s="12"/>
      <c r="B1135" s="38"/>
      <c r="C1135" s="44" t="s">
        <v>412</v>
      </c>
      <c r="D1135" s="41"/>
      <c r="E1135" s="34"/>
      <c r="F1135" s="34"/>
      <c r="G1135" s="12"/>
      <c r="H1135" s="11"/>
      <c r="I1135" s="11"/>
      <c r="J1135" s="11"/>
      <c r="K1135" s="11"/>
      <c r="L1135" s="11"/>
      <c r="M1135" s="11"/>
      <c r="N1135" s="11"/>
      <c r="O1135" s="11"/>
      <c r="P1135" s="11"/>
      <c r="Q1135" s="11"/>
      <c r="R1135" s="11"/>
    </row>
    <row r="1136" spans="1:18">
      <c r="A1136" s="12"/>
      <c r="B1136" s="38"/>
      <c r="C1136" s="44" t="s">
        <v>630</v>
      </c>
      <c r="D1136" s="41"/>
      <c r="E1136" s="12"/>
      <c r="F1136" s="34"/>
      <c r="G1136" s="12"/>
      <c r="H1136" s="11"/>
      <c r="I1136" s="11"/>
      <c r="J1136" s="11"/>
      <c r="K1136" s="11"/>
      <c r="L1136" s="11"/>
      <c r="M1136" s="11"/>
      <c r="N1136" s="11"/>
      <c r="O1136" s="11"/>
      <c r="P1136" s="11"/>
      <c r="Q1136" s="11"/>
      <c r="R1136" s="11"/>
    </row>
    <row r="1137" spans="1:18">
      <c r="A1137" s="12"/>
      <c r="B1137" s="38"/>
      <c r="C1137" s="44" t="s">
        <v>631</v>
      </c>
      <c r="D1137" s="41"/>
      <c r="E1137" s="34"/>
      <c r="F1137" s="34"/>
      <c r="G1137" s="12"/>
      <c r="H1137" s="11"/>
      <c r="I1137" s="11"/>
      <c r="J1137" s="11"/>
      <c r="K1137" s="11"/>
      <c r="L1137" s="11"/>
      <c r="M1137" s="11"/>
      <c r="N1137" s="11"/>
      <c r="O1137" s="11"/>
      <c r="P1137" s="11"/>
      <c r="Q1137" s="11"/>
      <c r="R1137" s="11"/>
    </row>
    <row r="1138" spans="1:18">
      <c r="A1138" s="12"/>
      <c r="B1138" s="38"/>
      <c r="C1138" s="44" t="s">
        <v>577</v>
      </c>
      <c r="D1138" s="41"/>
      <c r="E1138" s="34"/>
      <c r="F1138" s="34"/>
      <c r="G1138" s="12"/>
      <c r="H1138" s="11"/>
      <c r="I1138" s="11"/>
      <c r="J1138" s="11"/>
      <c r="K1138" s="11"/>
      <c r="L1138" s="11"/>
      <c r="M1138" s="11"/>
      <c r="N1138" s="11"/>
      <c r="O1138" s="11"/>
      <c r="P1138" s="11"/>
      <c r="Q1138" s="11"/>
      <c r="R1138" s="11"/>
    </row>
    <row r="1139" spans="1:18">
      <c r="A1139" s="12"/>
      <c r="B1139" s="38"/>
      <c r="C1139" s="44" t="s">
        <v>632</v>
      </c>
      <c r="D1139" s="41"/>
      <c r="E1139" s="15"/>
      <c r="F1139" s="12"/>
      <c r="G1139" s="12"/>
      <c r="H1139" s="11"/>
      <c r="I1139" s="11"/>
      <c r="J1139" s="11"/>
      <c r="K1139" s="11"/>
      <c r="L1139" s="11"/>
      <c r="M1139" s="11"/>
      <c r="N1139" s="11"/>
      <c r="O1139" s="11"/>
      <c r="P1139" s="11"/>
      <c r="Q1139" s="11"/>
      <c r="R1139" s="11"/>
    </row>
    <row r="1140" spans="1:18">
      <c r="A1140" s="12"/>
      <c r="B1140" s="38"/>
      <c r="C1140" s="44" t="s">
        <v>413</v>
      </c>
      <c r="D1140" s="41"/>
      <c r="E1140" s="15"/>
      <c r="F1140" s="12"/>
      <c r="G1140" s="12"/>
      <c r="H1140" s="11"/>
      <c r="I1140" s="11"/>
      <c r="J1140" s="11"/>
      <c r="K1140" s="11"/>
      <c r="L1140" s="11"/>
      <c r="M1140" s="11"/>
      <c r="N1140" s="11"/>
      <c r="O1140" s="11"/>
      <c r="P1140" s="11"/>
      <c r="Q1140" s="11"/>
      <c r="R1140" s="11"/>
    </row>
    <row r="1141" spans="1:18">
      <c r="A1141" s="12"/>
      <c r="B1141" s="38"/>
      <c r="C1141" s="44" t="s">
        <v>486</v>
      </c>
      <c r="D1141" s="41"/>
      <c r="E1141" s="15"/>
      <c r="F1141" s="12"/>
      <c r="G1141" s="12"/>
      <c r="H1141" s="11"/>
      <c r="I1141" s="11"/>
      <c r="J1141" s="11"/>
      <c r="K1141" s="11"/>
      <c r="L1141" s="11"/>
      <c r="M1141" s="11"/>
      <c r="N1141" s="11"/>
      <c r="O1141" s="11"/>
      <c r="P1141" s="11"/>
      <c r="Q1141" s="11"/>
      <c r="R1141" s="11"/>
    </row>
    <row r="1142" spans="1:18">
      <c r="A1142" s="12"/>
      <c r="B1142" s="38"/>
      <c r="C1142" s="44" t="s">
        <v>485</v>
      </c>
      <c r="D1142" s="41"/>
      <c r="E1142" s="15"/>
      <c r="F1142" s="12"/>
      <c r="G1142" s="12"/>
      <c r="H1142" s="11"/>
      <c r="I1142" s="11"/>
      <c r="J1142" s="11"/>
      <c r="K1142" s="11"/>
      <c r="L1142" s="11"/>
      <c r="M1142" s="11"/>
      <c r="N1142" s="11"/>
      <c r="O1142" s="11"/>
      <c r="P1142" s="11"/>
      <c r="Q1142" s="11"/>
      <c r="R1142" s="11"/>
    </row>
    <row r="1143" spans="1:18">
      <c r="A1143" s="12"/>
      <c r="B1143" s="38"/>
      <c r="C1143" s="44" t="s">
        <v>579</v>
      </c>
      <c r="D1143" s="41"/>
      <c r="E1143" s="15"/>
      <c r="F1143" s="12"/>
      <c r="G1143" s="12"/>
      <c r="H1143" s="11"/>
      <c r="I1143" s="11"/>
      <c r="J1143" s="11"/>
      <c r="K1143" s="11"/>
      <c r="L1143" s="11"/>
      <c r="M1143" s="11"/>
      <c r="N1143" s="11"/>
      <c r="O1143" s="11"/>
      <c r="P1143" s="11"/>
      <c r="Q1143" s="11"/>
      <c r="R1143" s="11"/>
    </row>
    <row r="1144" spans="1:18">
      <c r="A1144" s="12"/>
      <c r="B1144" s="38"/>
      <c r="C1144" s="44" t="s">
        <v>586</v>
      </c>
      <c r="D1144" s="41"/>
      <c r="E1144" s="15"/>
      <c r="F1144" s="12"/>
      <c r="G1144" s="12"/>
      <c r="H1144" s="11"/>
      <c r="I1144" s="11"/>
      <c r="J1144" s="11"/>
      <c r="K1144" s="11"/>
      <c r="L1144" s="11"/>
      <c r="M1144" s="11"/>
      <c r="N1144" s="11"/>
      <c r="O1144" s="11"/>
      <c r="P1144" s="11"/>
      <c r="Q1144" s="11"/>
      <c r="R1144" s="11"/>
    </row>
    <row r="1145" spans="1:18">
      <c r="A1145" s="12"/>
      <c r="B1145" s="38"/>
      <c r="C1145" s="44"/>
      <c r="D1145" s="41"/>
      <c r="E1145" s="15"/>
      <c r="F1145" s="12"/>
      <c r="G1145" s="12"/>
      <c r="H1145" s="11"/>
      <c r="I1145" s="11"/>
      <c r="J1145" s="11"/>
      <c r="K1145" s="11"/>
      <c r="L1145" s="11"/>
      <c r="M1145" s="11"/>
      <c r="N1145" s="11"/>
      <c r="O1145" s="11"/>
      <c r="P1145" s="11"/>
      <c r="Q1145" s="11"/>
      <c r="R1145" s="11"/>
    </row>
    <row r="1146" spans="1:18">
      <c r="A1146" s="12"/>
      <c r="B1146" s="38"/>
      <c r="C1146" s="44"/>
      <c r="D1146" s="41"/>
      <c r="E1146" s="15"/>
      <c r="F1146" s="12"/>
      <c r="G1146" s="12"/>
      <c r="H1146" s="11"/>
      <c r="I1146" s="11"/>
      <c r="J1146" s="11"/>
      <c r="K1146" s="11"/>
      <c r="L1146" s="11"/>
      <c r="M1146" s="11"/>
      <c r="N1146" s="11"/>
      <c r="O1146" s="11"/>
      <c r="P1146" s="11"/>
      <c r="Q1146" s="11"/>
      <c r="R1146" s="11"/>
    </row>
    <row r="1147" spans="1:18">
      <c r="O1147" s="151" t="s">
        <v>54</v>
      </c>
      <c r="P1147" s="152"/>
      <c r="Q1147" s="152"/>
      <c r="R1147" s="153"/>
    </row>
    <row r="1148" spans="1:18">
      <c r="A1148" s="147" t="s">
        <v>27</v>
      </c>
      <c r="B1148" s="147"/>
      <c r="C1148" s="147"/>
      <c r="D1148" s="147"/>
      <c r="E1148" s="147"/>
      <c r="F1148" s="147"/>
      <c r="G1148" s="147"/>
      <c r="H1148" s="147"/>
      <c r="I1148" s="147"/>
      <c r="J1148" s="147"/>
      <c r="K1148" s="147"/>
      <c r="L1148" s="147"/>
      <c r="M1148" s="147"/>
      <c r="N1148" s="147"/>
      <c r="O1148" s="147"/>
      <c r="P1148" s="147"/>
      <c r="Q1148" s="147"/>
      <c r="R1148" s="147"/>
    </row>
    <row r="1149" spans="1:18">
      <c r="A1149" s="147" t="s">
        <v>530</v>
      </c>
      <c r="B1149" s="147"/>
      <c r="C1149" s="147"/>
      <c r="D1149" s="147"/>
      <c r="E1149" s="147"/>
      <c r="F1149" s="147"/>
      <c r="G1149" s="147"/>
      <c r="H1149" s="147"/>
      <c r="I1149" s="147"/>
      <c r="J1149" s="147"/>
      <c r="K1149" s="147"/>
      <c r="L1149" s="147"/>
      <c r="M1149" s="147"/>
      <c r="N1149" s="147"/>
      <c r="O1149" s="147"/>
      <c r="P1149" s="147"/>
      <c r="Q1149" s="147"/>
      <c r="R1149" s="147"/>
    </row>
    <row r="1150" spans="1:18">
      <c r="A1150" s="147" t="s">
        <v>2</v>
      </c>
      <c r="B1150" s="147"/>
      <c r="C1150" s="147"/>
      <c r="D1150" s="147"/>
      <c r="E1150" s="147"/>
      <c r="F1150" s="147"/>
      <c r="G1150" s="147"/>
      <c r="H1150" s="147"/>
      <c r="I1150" s="147"/>
      <c r="J1150" s="147"/>
      <c r="K1150" s="147"/>
      <c r="L1150" s="147"/>
      <c r="M1150" s="147"/>
      <c r="N1150" s="147"/>
      <c r="O1150" s="147"/>
      <c r="P1150" s="147"/>
      <c r="Q1150" s="147"/>
    </row>
    <row r="1151" spans="1:18">
      <c r="A1151" s="1" t="s">
        <v>145</v>
      </c>
    </row>
    <row r="1152" spans="1:18">
      <c r="A1152" s="1" t="s">
        <v>528</v>
      </c>
    </row>
    <row r="1153" spans="1:18">
      <c r="A1153" s="7" t="s">
        <v>29</v>
      </c>
      <c r="B1153" s="8" t="s">
        <v>31</v>
      </c>
      <c r="C1153" s="8" t="s">
        <v>32</v>
      </c>
      <c r="D1153" s="8" t="s">
        <v>9</v>
      </c>
      <c r="E1153" s="8" t="s">
        <v>35</v>
      </c>
      <c r="F1153" s="8" t="s">
        <v>11</v>
      </c>
      <c r="G1153" s="148" t="s">
        <v>428</v>
      </c>
      <c r="H1153" s="149"/>
      <c r="I1153" s="150"/>
      <c r="J1153" s="148" t="s">
        <v>531</v>
      </c>
      <c r="K1153" s="149"/>
      <c r="L1153" s="149"/>
      <c r="M1153" s="149"/>
      <c r="N1153" s="149"/>
      <c r="O1153" s="149"/>
      <c r="P1153" s="149"/>
      <c r="Q1153" s="149"/>
      <c r="R1153" s="150"/>
    </row>
    <row r="1154" spans="1:18">
      <c r="A1154" s="16" t="s">
        <v>30</v>
      </c>
      <c r="B1154" s="17"/>
      <c r="C1154" s="17" t="s">
        <v>33</v>
      </c>
      <c r="D1154" s="17" t="s">
        <v>34</v>
      </c>
      <c r="E1154" s="17"/>
      <c r="F1154" s="17" t="s">
        <v>12</v>
      </c>
      <c r="G1154" s="13"/>
      <c r="H1154" s="14"/>
      <c r="I1154" s="3"/>
      <c r="J1154" s="3"/>
      <c r="K1154" s="3"/>
      <c r="L1154" s="3"/>
      <c r="M1154" s="3"/>
      <c r="N1154" s="3"/>
      <c r="O1154" s="3"/>
      <c r="P1154" s="3"/>
      <c r="Q1154" s="3"/>
      <c r="R1154" s="3"/>
    </row>
    <row r="1155" spans="1:18">
      <c r="A1155" s="9"/>
      <c r="B1155" s="60"/>
      <c r="C1155" s="60"/>
      <c r="D1155" s="60"/>
      <c r="E1155" s="60"/>
      <c r="F1155" s="60" t="s">
        <v>36</v>
      </c>
      <c r="G1155" s="58" t="s">
        <v>37</v>
      </c>
      <c r="H1155" s="59" t="s">
        <v>38</v>
      </c>
      <c r="I1155" s="60" t="s">
        <v>39</v>
      </c>
      <c r="J1155" s="60" t="s">
        <v>40</v>
      </c>
      <c r="K1155" s="60" t="s">
        <v>41</v>
      </c>
      <c r="L1155" s="60" t="s">
        <v>42</v>
      </c>
      <c r="M1155" s="60" t="s">
        <v>43</v>
      </c>
      <c r="N1155" s="60" t="s">
        <v>44</v>
      </c>
      <c r="O1155" s="60" t="s">
        <v>45</v>
      </c>
      <c r="P1155" s="60" t="s">
        <v>46</v>
      </c>
      <c r="Q1155" s="60" t="s">
        <v>47</v>
      </c>
      <c r="R1155" s="60" t="s">
        <v>48</v>
      </c>
    </row>
    <row r="1156" spans="1:18">
      <c r="A1156" s="12">
        <v>1</v>
      </c>
      <c r="B1156" s="38" t="s">
        <v>147</v>
      </c>
      <c r="C1156" s="43" t="s">
        <v>151</v>
      </c>
      <c r="D1156" s="39">
        <v>50000</v>
      </c>
      <c r="E1156" s="12" t="s">
        <v>113</v>
      </c>
      <c r="F1156" s="15" t="s">
        <v>230</v>
      </c>
      <c r="G1156" s="5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</row>
    <row r="1157" spans="1:18">
      <c r="A1157" s="12"/>
      <c r="B1157" s="38"/>
      <c r="C1157" s="44" t="s">
        <v>148</v>
      </c>
      <c r="D1157" s="44"/>
      <c r="E1157" s="11"/>
      <c r="F1157" s="12"/>
      <c r="G1157" s="12"/>
      <c r="H1157" s="11"/>
      <c r="I1157" s="11"/>
      <c r="J1157" s="11"/>
      <c r="K1157" s="11"/>
      <c r="L1157" s="11"/>
      <c r="M1157" s="11"/>
      <c r="N1157" s="11"/>
      <c r="O1157" s="11"/>
      <c r="P1157" s="11"/>
      <c r="Q1157" s="11"/>
      <c r="R1157" s="11"/>
    </row>
    <row r="1158" spans="1:18">
      <c r="A1158" s="12"/>
      <c r="B1158" s="15"/>
      <c r="C1158" s="44" t="s">
        <v>149</v>
      </c>
      <c r="D1158" s="53"/>
      <c r="E1158" s="11"/>
      <c r="F1158" s="12"/>
      <c r="G1158" s="12"/>
      <c r="H1158" s="11"/>
      <c r="I1158" s="11"/>
      <c r="J1158" s="11"/>
      <c r="K1158" s="11"/>
      <c r="L1158" s="11"/>
      <c r="M1158" s="11"/>
      <c r="N1158" s="11"/>
      <c r="O1158" s="11"/>
      <c r="P1158" s="11"/>
      <c r="Q1158" s="11"/>
      <c r="R1158" s="11"/>
    </row>
    <row r="1159" spans="1:18">
      <c r="A1159" s="12"/>
      <c r="B1159" s="40"/>
      <c r="C1159" s="44" t="s">
        <v>248</v>
      </c>
      <c r="D1159" s="53"/>
      <c r="E1159" s="12"/>
      <c r="F1159" s="15"/>
      <c r="G1159" s="12"/>
      <c r="H1159" s="11"/>
      <c r="I1159" s="11"/>
      <c r="J1159" s="11"/>
      <c r="K1159" s="11"/>
      <c r="L1159" s="11"/>
      <c r="M1159" s="11"/>
      <c r="N1159" s="11"/>
      <c r="O1159" s="11"/>
      <c r="P1159" s="11"/>
      <c r="Q1159" s="11"/>
      <c r="R1159" s="11"/>
    </row>
    <row r="1160" spans="1:18">
      <c r="A1160" s="12"/>
      <c r="B1160" s="40"/>
      <c r="C1160" s="44" t="s">
        <v>221</v>
      </c>
      <c r="D1160" s="41"/>
      <c r="E1160" s="34"/>
      <c r="F1160" s="12"/>
      <c r="G1160" s="12"/>
      <c r="H1160" s="11"/>
      <c r="I1160" s="11"/>
      <c r="J1160" s="11"/>
      <c r="K1160" s="11"/>
      <c r="L1160" s="11"/>
      <c r="M1160" s="11"/>
      <c r="N1160" s="11"/>
      <c r="O1160" s="11"/>
      <c r="P1160" s="11"/>
      <c r="Q1160" s="11"/>
      <c r="R1160" s="11"/>
    </row>
    <row r="1161" spans="1:18">
      <c r="A1161" s="6"/>
      <c r="B1161" s="69"/>
      <c r="C1161" s="50" t="s">
        <v>152</v>
      </c>
      <c r="D1161" s="45"/>
      <c r="E1161" s="6"/>
      <c r="F1161" s="35"/>
      <c r="G1161" s="6"/>
      <c r="H1161" s="4"/>
      <c r="I1161" s="4"/>
      <c r="J1161" s="4"/>
      <c r="K1161" s="4"/>
      <c r="L1161" s="4"/>
      <c r="M1161" s="4"/>
      <c r="N1161" s="4"/>
      <c r="O1161" s="4"/>
      <c r="P1161" s="4"/>
      <c r="Q1161" s="4"/>
      <c r="R1161" s="4"/>
    </row>
    <row r="1162" spans="1:18">
      <c r="A1162" s="34">
        <v>2</v>
      </c>
      <c r="B1162" s="44" t="s">
        <v>154</v>
      </c>
      <c r="C1162" s="40" t="s">
        <v>156</v>
      </c>
      <c r="D1162" s="41">
        <v>180000</v>
      </c>
      <c r="E1162" s="12" t="s">
        <v>113</v>
      </c>
      <c r="F1162" s="15" t="s">
        <v>230</v>
      </c>
      <c r="G1162" s="12"/>
      <c r="H1162" s="11"/>
      <c r="I1162" s="11"/>
      <c r="J1162" s="11"/>
      <c r="K1162" s="11"/>
      <c r="L1162" s="11"/>
      <c r="M1162" s="11"/>
      <c r="N1162" s="11"/>
      <c r="O1162" s="11"/>
      <c r="P1162" s="11"/>
      <c r="Q1162" s="11"/>
      <c r="R1162" s="11"/>
    </row>
    <row r="1163" spans="1:18">
      <c r="A1163" s="35"/>
      <c r="B1163" s="50"/>
      <c r="C1163" s="50" t="s">
        <v>249</v>
      </c>
      <c r="D1163" s="45"/>
      <c r="E1163" s="35"/>
      <c r="F1163" s="6"/>
      <c r="G1163" s="6"/>
      <c r="H1163" s="4"/>
      <c r="I1163" s="4"/>
      <c r="J1163" s="4"/>
      <c r="K1163" s="4"/>
      <c r="L1163" s="4"/>
      <c r="M1163" s="4"/>
      <c r="N1163" s="4"/>
      <c r="O1163" s="4"/>
      <c r="P1163" s="4"/>
      <c r="Q1163" s="4"/>
      <c r="R1163" s="4"/>
    </row>
    <row r="1164" spans="1:18">
      <c r="A1164" s="34">
        <v>3</v>
      </c>
      <c r="B1164" s="44" t="s">
        <v>171</v>
      </c>
      <c r="C1164" s="44" t="s">
        <v>173</v>
      </c>
      <c r="D1164" s="41">
        <v>15000</v>
      </c>
      <c r="E1164" s="34" t="s">
        <v>113</v>
      </c>
      <c r="F1164" s="12" t="s">
        <v>230</v>
      </c>
      <c r="G1164" s="12"/>
      <c r="H1164" s="11"/>
      <c r="I1164" s="11"/>
      <c r="J1164" s="11"/>
      <c r="K1164" s="11"/>
      <c r="L1164" s="11"/>
      <c r="M1164" s="11"/>
      <c r="N1164" s="11"/>
      <c r="O1164" s="11"/>
      <c r="P1164" s="11"/>
      <c r="Q1164" s="11"/>
      <c r="R1164" s="11"/>
    </row>
    <row r="1165" spans="1:18">
      <c r="A1165" s="34"/>
      <c r="B1165" s="44" t="s">
        <v>157</v>
      </c>
      <c r="C1165" s="44" t="s">
        <v>802</v>
      </c>
      <c r="D1165" s="41"/>
      <c r="E1165" s="12"/>
      <c r="F1165" s="12"/>
      <c r="G1165" s="12"/>
      <c r="H1165" s="11"/>
      <c r="I1165" s="11"/>
      <c r="J1165" s="11"/>
      <c r="K1165" s="11"/>
      <c r="L1165" s="11"/>
      <c r="M1165" s="11"/>
      <c r="N1165" s="11"/>
      <c r="O1165" s="11"/>
      <c r="P1165" s="11"/>
      <c r="Q1165" s="11"/>
      <c r="R1165" s="11"/>
    </row>
    <row r="1166" spans="1:18">
      <c r="A1166" s="12"/>
      <c r="B1166" s="38"/>
      <c r="C1166" s="44" t="s">
        <v>803</v>
      </c>
      <c r="D1166" s="53"/>
      <c r="E1166" s="12"/>
      <c r="F1166" s="15"/>
      <c r="G1166" s="12"/>
      <c r="H1166" s="11"/>
      <c r="I1166" s="11"/>
      <c r="J1166" s="11"/>
      <c r="K1166" s="11"/>
      <c r="L1166" s="11"/>
      <c r="M1166" s="11"/>
      <c r="N1166" s="11"/>
      <c r="O1166" s="11"/>
      <c r="P1166" s="11"/>
      <c r="Q1166" s="11"/>
      <c r="R1166" s="11"/>
    </row>
    <row r="1167" spans="1:18">
      <c r="A1167" s="12"/>
      <c r="B1167" s="44"/>
      <c r="C1167" s="44" t="s">
        <v>800</v>
      </c>
      <c r="D1167" s="41"/>
      <c r="E1167" s="12"/>
      <c r="F1167" s="12"/>
      <c r="G1167" s="12"/>
      <c r="H1167" s="11"/>
      <c r="I1167" s="11"/>
      <c r="J1167" s="11"/>
      <c r="K1167" s="11"/>
      <c r="L1167" s="11"/>
      <c r="M1167" s="11"/>
      <c r="N1167" s="11"/>
      <c r="O1167" s="11"/>
      <c r="P1167" s="11"/>
      <c r="Q1167" s="11"/>
      <c r="R1167" s="11"/>
    </row>
    <row r="1168" spans="1:18">
      <c r="A1168" s="12"/>
      <c r="B1168" s="44"/>
      <c r="C1168" s="44" t="s">
        <v>177</v>
      </c>
      <c r="D1168" s="41"/>
      <c r="E1168" s="34"/>
      <c r="F1168" s="12"/>
      <c r="G1168" s="12"/>
      <c r="H1168" s="11"/>
      <c r="I1168" s="11"/>
      <c r="J1168" s="11"/>
      <c r="K1168" s="11"/>
      <c r="L1168" s="11"/>
      <c r="M1168" s="11"/>
      <c r="N1168" s="11"/>
      <c r="O1168" s="11"/>
      <c r="P1168" s="11"/>
      <c r="Q1168" s="11"/>
      <c r="R1168" s="11"/>
    </row>
    <row r="1169" spans="1:18">
      <c r="A1169" s="12"/>
      <c r="B1169" s="12"/>
      <c r="C1169" s="12" t="s">
        <v>176</v>
      </c>
      <c r="D1169" s="41"/>
      <c r="E1169" s="12"/>
      <c r="F1169" s="34"/>
      <c r="G1169" s="12"/>
      <c r="H1169" s="11"/>
      <c r="I1169" s="11"/>
      <c r="J1169" s="11"/>
      <c r="K1169" s="11"/>
      <c r="L1169" s="11"/>
      <c r="M1169" s="11"/>
      <c r="N1169" s="11"/>
      <c r="O1169" s="11"/>
      <c r="P1169" s="11"/>
      <c r="Q1169" s="11"/>
      <c r="R1169" s="11"/>
    </row>
    <row r="1170" spans="1:18">
      <c r="A1170" s="6"/>
      <c r="B1170" s="6"/>
      <c r="C1170" s="50" t="s">
        <v>178</v>
      </c>
      <c r="D1170" s="45"/>
      <c r="E1170" s="4"/>
      <c r="F1170" s="36"/>
      <c r="G1170" s="6"/>
      <c r="H1170" s="4"/>
      <c r="I1170" s="4"/>
      <c r="J1170" s="4"/>
      <c r="K1170" s="4"/>
      <c r="L1170" s="4"/>
      <c r="M1170" s="4"/>
      <c r="N1170" s="4"/>
      <c r="O1170" s="4"/>
      <c r="P1170" s="4"/>
      <c r="Q1170" s="4"/>
      <c r="R1170" s="4"/>
    </row>
    <row r="1171" spans="1:18">
      <c r="A1171" s="15"/>
      <c r="B1171" s="15"/>
      <c r="C1171" s="75"/>
      <c r="D1171" s="30"/>
      <c r="E1171" s="15"/>
      <c r="F1171" s="15"/>
      <c r="G1171" s="15"/>
      <c r="H1171" s="15"/>
      <c r="I1171" s="15"/>
      <c r="J1171" s="15"/>
      <c r="K1171" s="15"/>
      <c r="L1171" s="15"/>
      <c r="M1171" s="15"/>
      <c r="N1171" s="15"/>
      <c r="O1171" s="15"/>
      <c r="P1171" s="15"/>
      <c r="Q1171" s="15"/>
      <c r="R1171" s="15"/>
    </row>
    <row r="1172" spans="1:18">
      <c r="O1172" s="151" t="s">
        <v>54</v>
      </c>
      <c r="P1172" s="152"/>
      <c r="Q1172" s="152"/>
      <c r="R1172" s="153"/>
    </row>
    <row r="1173" spans="1:18">
      <c r="A1173" s="147" t="s">
        <v>27</v>
      </c>
      <c r="B1173" s="147"/>
      <c r="C1173" s="147"/>
      <c r="D1173" s="147"/>
      <c r="E1173" s="147"/>
      <c r="F1173" s="147"/>
      <c r="G1173" s="147"/>
      <c r="H1173" s="147"/>
      <c r="I1173" s="147"/>
      <c r="J1173" s="147"/>
      <c r="K1173" s="147"/>
      <c r="L1173" s="147"/>
      <c r="M1173" s="147"/>
      <c r="N1173" s="147"/>
      <c r="O1173" s="147"/>
      <c r="P1173" s="147"/>
      <c r="Q1173" s="147"/>
      <c r="R1173" s="147"/>
    </row>
    <row r="1174" spans="1:18">
      <c r="A1174" s="147" t="s">
        <v>530</v>
      </c>
      <c r="B1174" s="147"/>
      <c r="C1174" s="147"/>
      <c r="D1174" s="147"/>
      <c r="E1174" s="147"/>
      <c r="F1174" s="147"/>
      <c r="G1174" s="147"/>
      <c r="H1174" s="147"/>
      <c r="I1174" s="147"/>
      <c r="J1174" s="147"/>
      <c r="K1174" s="147"/>
      <c r="L1174" s="147"/>
      <c r="M1174" s="147"/>
      <c r="N1174" s="147"/>
      <c r="O1174" s="147"/>
      <c r="P1174" s="147"/>
      <c r="Q1174" s="147"/>
      <c r="R1174" s="147"/>
    </row>
    <row r="1175" spans="1:18">
      <c r="A1175" s="147" t="s">
        <v>2</v>
      </c>
      <c r="B1175" s="147"/>
      <c r="C1175" s="147"/>
      <c r="D1175" s="147"/>
      <c r="E1175" s="147"/>
      <c r="F1175" s="147"/>
      <c r="G1175" s="147"/>
      <c r="H1175" s="147"/>
      <c r="I1175" s="147"/>
      <c r="J1175" s="147"/>
      <c r="K1175" s="147"/>
      <c r="L1175" s="147"/>
      <c r="M1175" s="147"/>
      <c r="N1175" s="147"/>
      <c r="O1175" s="147"/>
      <c r="P1175" s="147"/>
      <c r="Q1175" s="147"/>
    </row>
    <row r="1176" spans="1:18">
      <c r="A1176" s="1" t="s">
        <v>145</v>
      </c>
    </row>
    <row r="1177" spans="1:18">
      <c r="A1177" s="1" t="s">
        <v>528</v>
      </c>
    </row>
    <row r="1178" spans="1:18">
      <c r="A1178" s="7" t="s">
        <v>29</v>
      </c>
      <c r="B1178" s="8" t="s">
        <v>31</v>
      </c>
      <c r="C1178" s="8" t="s">
        <v>32</v>
      </c>
      <c r="D1178" s="8" t="s">
        <v>9</v>
      </c>
      <c r="E1178" s="8" t="s">
        <v>35</v>
      </c>
      <c r="F1178" s="8" t="s">
        <v>11</v>
      </c>
      <c r="G1178" s="148" t="s">
        <v>428</v>
      </c>
      <c r="H1178" s="149"/>
      <c r="I1178" s="150"/>
      <c r="J1178" s="148" t="s">
        <v>531</v>
      </c>
      <c r="K1178" s="149"/>
      <c r="L1178" s="149"/>
      <c r="M1178" s="149"/>
      <c r="N1178" s="149"/>
      <c r="O1178" s="149"/>
      <c r="P1178" s="149"/>
      <c r="Q1178" s="149"/>
      <c r="R1178" s="150"/>
    </row>
    <row r="1179" spans="1:18">
      <c r="A1179" s="16" t="s">
        <v>30</v>
      </c>
      <c r="B1179" s="17"/>
      <c r="C1179" s="17" t="s">
        <v>33</v>
      </c>
      <c r="D1179" s="17" t="s">
        <v>34</v>
      </c>
      <c r="E1179" s="17"/>
      <c r="F1179" s="17" t="s">
        <v>12</v>
      </c>
      <c r="G1179" s="13"/>
      <c r="H1179" s="14"/>
      <c r="I1179" s="3"/>
      <c r="J1179" s="3"/>
      <c r="K1179" s="3"/>
      <c r="L1179" s="3"/>
      <c r="M1179" s="3"/>
      <c r="N1179" s="3"/>
      <c r="O1179" s="3"/>
      <c r="P1179" s="3"/>
      <c r="Q1179" s="3"/>
      <c r="R1179" s="3"/>
    </row>
    <row r="1180" spans="1:18">
      <c r="A1180" s="9"/>
      <c r="B1180" s="60"/>
      <c r="C1180" s="60"/>
      <c r="D1180" s="60"/>
      <c r="E1180" s="60"/>
      <c r="F1180" s="60" t="s">
        <v>36</v>
      </c>
      <c r="G1180" s="58" t="s">
        <v>37</v>
      </c>
      <c r="H1180" s="59" t="s">
        <v>38</v>
      </c>
      <c r="I1180" s="60" t="s">
        <v>39</v>
      </c>
      <c r="J1180" s="60" t="s">
        <v>40</v>
      </c>
      <c r="K1180" s="60" t="s">
        <v>41</v>
      </c>
      <c r="L1180" s="60" t="s">
        <v>42</v>
      </c>
      <c r="M1180" s="60" t="s">
        <v>43</v>
      </c>
      <c r="N1180" s="60" t="s">
        <v>44</v>
      </c>
      <c r="O1180" s="60" t="s">
        <v>45</v>
      </c>
      <c r="P1180" s="60" t="s">
        <v>46</v>
      </c>
      <c r="Q1180" s="60" t="s">
        <v>47</v>
      </c>
      <c r="R1180" s="60" t="s">
        <v>48</v>
      </c>
    </row>
    <row r="1181" spans="1:18">
      <c r="A1181" s="12">
        <v>4</v>
      </c>
      <c r="B1181" s="38" t="s">
        <v>201</v>
      </c>
      <c r="C1181" s="44" t="s">
        <v>202</v>
      </c>
      <c r="D1181" s="39">
        <v>50000</v>
      </c>
      <c r="E1181" s="12" t="s">
        <v>113</v>
      </c>
      <c r="F1181" s="15" t="s">
        <v>230</v>
      </c>
      <c r="G1181" s="5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</row>
    <row r="1182" spans="1:18">
      <c r="A1182" s="12"/>
      <c r="B1182" s="38" t="s">
        <v>200</v>
      </c>
      <c r="C1182" s="44" t="s">
        <v>250</v>
      </c>
      <c r="D1182" s="44"/>
      <c r="E1182" s="11"/>
      <c r="F1182" s="12"/>
      <c r="G1182" s="12"/>
      <c r="H1182" s="11"/>
      <c r="I1182" s="11"/>
      <c r="J1182" s="11"/>
      <c r="K1182" s="11"/>
      <c r="L1182" s="11"/>
      <c r="M1182" s="11"/>
      <c r="N1182" s="11"/>
      <c r="O1182" s="11"/>
      <c r="P1182" s="11"/>
      <c r="Q1182" s="11"/>
      <c r="R1182" s="11"/>
    </row>
    <row r="1183" spans="1:18">
      <c r="A1183" s="12"/>
      <c r="B1183" s="15"/>
      <c r="C1183" s="44" t="s">
        <v>251</v>
      </c>
      <c r="D1183" s="53"/>
      <c r="E1183" s="11"/>
      <c r="F1183" s="12"/>
      <c r="G1183" s="12"/>
      <c r="H1183" s="11"/>
      <c r="I1183" s="11"/>
      <c r="J1183" s="11"/>
      <c r="K1183" s="11"/>
      <c r="L1183" s="11"/>
      <c r="M1183" s="11"/>
      <c r="N1183" s="11"/>
      <c r="O1183" s="11"/>
      <c r="P1183" s="11"/>
      <c r="Q1183" s="11"/>
      <c r="R1183" s="11"/>
    </row>
    <row r="1184" spans="1:18">
      <c r="A1184" s="12"/>
      <c r="B1184" s="38"/>
      <c r="C1184" s="44" t="s">
        <v>252</v>
      </c>
      <c r="D1184" s="53"/>
      <c r="E1184" s="12"/>
      <c r="F1184" s="15"/>
      <c r="G1184" s="12"/>
      <c r="H1184" s="11"/>
      <c r="I1184" s="11"/>
      <c r="J1184" s="11"/>
      <c r="K1184" s="11"/>
      <c r="L1184" s="11"/>
      <c r="M1184" s="11"/>
      <c r="N1184" s="11"/>
      <c r="O1184" s="11"/>
      <c r="P1184" s="11"/>
      <c r="Q1184" s="11"/>
      <c r="R1184" s="11"/>
    </row>
    <row r="1185" spans="1:18">
      <c r="A1185" s="12"/>
      <c r="B1185" s="15"/>
      <c r="C1185" s="44" t="s">
        <v>253</v>
      </c>
      <c r="D1185" s="41"/>
      <c r="E1185" s="34"/>
      <c r="F1185" s="12"/>
      <c r="G1185" s="12"/>
      <c r="H1185" s="11"/>
      <c r="I1185" s="11"/>
      <c r="J1185" s="11"/>
      <c r="K1185" s="11"/>
      <c r="L1185" s="11"/>
      <c r="M1185" s="11"/>
      <c r="N1185" s="11"/>
      <c r="O1185" s="11"/>
      <c r="P1185" s="11"/>
      <c r="Q1185" s="11"/>
      <c r="R1185" s="11"/>
    </row>
    <row r="1186" spans="1:18">
      <c r="A1186" s="6"/>
      <c r="B1186" s="69"/>
      <c r="C1186" s="50" t="s">
        <v>254</v>
      </c>
      <c r="D1186" s="45"/>
      <c r="E1186" s="6"/>
      <c r="F1186" s="35"/>
      <c r="G1186" s="6"/>
      <c r="H1186" s="4"/>
      <c r="I1186" s="4"/>
      <c r="J1186" s="4"/>
      <c r="K1186" s="4"/>
      <c r="L1186" s="4"/>
      <c r="M1186" s="4"/>
      <c r="N1186" s="4"/>
      <c r="O1186" s="4"/>
      <c r="P1186" s="4"/>
      <c r="Q1186" s="4"/>
      <c r="R1186" s="4"/>
    </row>
    <row r="1187" spans="1:18">
      <c r="A1187" s="34">
        <v>5</v>
      </c>
      <c r="B1187" s="44" t="s">
        <v>633</v>
      </c>
      <c r="C1187" s="44" t="s">
        <v>635</v>
      </c>
      <c r="D1187" s="41">
        <v>300000</v>
      </c>
      <c r="E1187" s="44" t="s">
        <v>71</v>
      </c>
      <c r="F1187" s="15" t="s">
        <v>230</v>
      </c>
      <c r="G1187" s="12"/>
      <c r="H1187" s="11"/>
      <c r="I1187" s="11"/>
      <c r="J1187" s="11"/>
      <c r="K1187" s="11"/>
      <c r="L1187" s="11"/>
      <c r="M1187" s="11"/>
      <c r="N1187" s="11"/>
      <c r="O1187" s="11"/>
      <c r="P1187" s="11"/>
      <c r="Q1187" s="11"/>
      <c r="R1187" s="11"/>
    </row>
    <row r="1188" spans="1:18">
      <c r="A1188" s="34"/>
      <c r="B1188" s="12" t="s">
        <v>634</v>
      </c>
      <c r="C1188" s="40" t="s">
        <v>636</v>
      </c>
      <c r="D1188" s="41"/>
      <c r="E1188" s="12" t="s">
        <v>638</v>
      </c>
      <c r="F1188" s="12"/>
      <c r="G1188" s="12"/>
      <c r="H1188" s="11"/>
      <c r="I1188" s="11"/>
      <c r="J1188" s="11"/>
      <c r="K1188" s="11"/>
      <c r="L1188" s="11"/>
      <c r="M1188" s="11"/>
      <c r="N1188" s="11"/>
      <c r="O1188" s="11"/>
      <c r="P1188" s="11"/>
      <c r="Q1188" s="11"/>
      <c r="R1188" s="11"/>
    </row>
    <row r="1189" spans="1:18">
      <c r="A1189" s="34"/>
      <c r="B1189" s="44" t="s">
        <v>50</v>
      </c>
      <c r="C1189" s="44" t="s">
        <v>637</v>
      </c>
      <c r="D1189" s="41"/>
      <c r="E1189" s="44" t="s">
        <v>512</v>
      </c>
      <c r="F1189" s="12"/>
      <c r="G1189" s="12"/>
      <c r="H1189" s="11"/>
      <c r="I1189" s="11"/>
      <c r="J1189" s="11"/>
      <c r="K1189" s="11"/>
      <c r="L1189" s="11"/>
      <c r="M1189" s="11"/>
      <c r="N1189" s="11"/>
      <c r="O1189" s="11"/>
      <c r="P1189" s="11"/>
      <c r="Q1189" s="11"/>
      <c r="R1189" s="11"/>
    </row>
    <row r="1190" spans="1:18">
      <c r="A1190" s="34"/>
      <c r="B1190" s="44"/>
      <c r="D1190" s="41"/>
      <c r="E1190" s="44" t="s">
        <v>410</v>
      </c>
      <c r="F1190" s="12"/>
      <c r="G1190" s="12"/>
      <c r="H1190" s="11"/>
      <c r="I1190" s="11"/>
      <c r="J1190" s="11"/>
      <c r="K1190" s="11"/>
      <c r="L1190" s="11"/>
      <c r="M1190" s="11"/>
      <c r="N1190" s="11"/>
      <c r="O1190" s="11"/>
      <c r="P1190" s="11"/>
      <c r="Q1190" s="11"/>
      <c r="R1190" s="11"/>
    </row>
    <row r="1191" spans="1:18" ht="20">
      <c r="A1191" s="35"/>
      <c r="B1191" s="132"/>
      <c r="C1191" s="50"/>
      <c r="D1191" s="45"/>
      <c r="E1191" s="132"/>
      <c r="F1191" s="6"/>
      <c r="G1191" s="6"/>
      <c r="H1191" s="4"/>
      <c r="I1191" s="4"/>
      <c r="J1191" s="4"/>
      <c r="K1191" s="4"/>
      <c r="L1191" s="4"/>
      <c r="M1191" s="4"/>
      <c r="N1191" s="4"/>
      <c r="O1191" s="4"/>
      <c r="P1191" s="4"/>
      <c r="Q1191" s="4"/>
      <c r="R1191" s="4"/>
    </row>
    <row r="1192" spans="1:18">
      <c r="A1192" s="12">
        <v>6</v>
      </c>
      <c r="B1192" s="44" t="s">
        <v>633</v>
      </c>
      <c r="C1192" s="44" t="s">
        <v>641</v>
      </c>
      <c r="D1192" s="53">
        <v>284000</v>
      </c>
      <c r="E1192" s="12" t="s">
        <v>511</v>
      </c>
      <c r="F1192" s="15" t="s">
        <v>230</v>
      </c>
      <c r="G1192" s="12"/>
      <c r="H1192" s="11"/>
      <c r="I1192" s="11"/>
      <c r="J1192" s="11"/>
      <c r="K1192" s="11"/>
      <c r="L1192" s="11"/>
      <c r="M1192" s="11"/>
      <c r="N1192" s="11"/>
      <c r="O1192" s="11"/>
      <c r="P1192" s="11"/>
      <c r="Q1192" s="11"/>
      <c r="R1192" s="11"/>
    </row>
    <row r="1193" spans="1:18">
      <c r="A1193" s="12"/>
      <c r="B1193" s="12" t="s">
        <v>639</v>
      </c>
      <c r="C1193" s="40" t="s">
        <v>642</v>
      </c>
      <c r="D1193" s="41"/>
      <c r="E1193" s="12" t="s">
        <v>640</v>
      </c>
      <c r="F1193" s="12"/>
      <c r="G1193" s="12"/>
      <c r="H1193" s="11"/>
      <c r="I1193" s="11"/>
      <c r="J1193" s="11"/>
      <c r="K1193" s="11"/>
      <c r="L1193" s="11"/>
      <c r="M1193" s="11"/>
      <c r="N1193" s="11"/>
      <c r="O1193" s="11"/>
      <c r="P1193" s="11"/>
      <c r="Q1193" s="11"/>
      <c r="R1193" s="11"/>
    </row>
    <row r="1194" spans="1:18">
      <c r="A1194" s="12"/>
      <c r="B1194" s="44" t="s">
        <v>640</v>
      </c>
      <c r="C1194" s="44" t="s">
        <v>637</v>
      </c>
      <c r="D1194" s="41"/>
      <c r="E1194" s="34" t="s">
        <v>409</v>
      </c>
      <c r="F1194" s="12"/>
      <c r="G1194" s="12"/>
      <c r="H1194" s="11"/>
      <c r="I1194" s="11"/>
      <c r="J1194" s="11"/>
      <c r="K1194" s="11"/>
      <c r="L1194" s="11"/>
      <c r="M1194" s="11"/>
      <c r="N1194" s="11"/>
      <c r="O1194" s="11"/>
      <c r="P1194" s="11"/>
      <c r="Q1194" s="11"/>
      <c r="R1194" s="11"/>
    </row>
    <row r="1195" spans="1:18">
      <c r="A1195" s="12"/>
      <c r="B1195" s="44"/>
      <c r="D1195" s="41"/>
      <c r="E1195" s="34" t="s">
        <v>625</v>
      </c>
      <c r="F1195" s="34"/>
      <c r="G1195" s="12"/>
      <c r="H1195" s="11"/>
      <c r="I1195" s="11"/>
      <c r="J1195" s="11"/>
      <c r="K1195" s="11"/>
      <c r="L1195" s="11"/>
      <c r="M1195" s="11"/>
      <c r="N1195" s="11"/>
      <c r="O1195" s="11"/>
      <c r="P1195" s="11"/>
      <c r="Q1195" s="11"/>
      <c r="R1195" s="11"/>
    </row>
    <row r="1196" spans="1:18">
      <c r="A1196" s="6"/>
      <c r="B1196" s="50"/>
      <c r="C1196" s="50"/>
      <c r="D1196" s="45"/>
      <c r="E1196" s="6" t="s">
        <v>410</v>
      </c>
      <c r="F1196" s="35"/>
      <c r="G1196" s="6"/>
      <c r="H1196" s="4"/>
      <c r="I1196" s="4"/>
      <c r="J1196" s="4"/>
      <c r="K1196" s="4"/>
      <c r="L1196" s="4"/>
      <c r="M1196" s="4"/>
      <c r="N1196" s="4"/>
      <c r="O1196" s="4"/>
      <c r="P1196" s="4"/>
      <c r="Q1196" s="4"/>
      <c r="R1196" s="4"/>
    </row>
    <row r="1197" spans="1:18">
      <c r="O1197" s="151" t="s">
        <v>54</v>
      </c>
      <c r="P1197" s="152"/>
      <c r="Q1197" s="152"/>
      <c r="R1197" s="153"/>
    </row>
    <row r="1198" spans="1:18" ht="17.25" customHeight="1">
      <c r="A1198" s="147" t="s">
        <v>27</v>
      </c>
      <c r="B1198" s="147"/>
      <c r="C1198" s="147"/>
      <c r="D1198" s="147"/>
      <c r="E1198" s="147"/>
      <c r="F1198" s="147"/>
      <c r="G1198" s="147"/>
      <c r="H1198" s="147"/>
      <c r="I1198" s="147"/>
      <c r="J1198" s="147"/>
      <c r="K1198" s="147"/>
      <c r="L1198" s="147"/>
      <c r="M1198" s="147"/>
      <c r="N1198" s="147"/>
      <c r="O1198" s="147"/>
      <c r="P1198" s="147"/>
      <c r="Q1198" s="147"/>
      <c r="R1198" s="147"/>
    </row>
    <row r="1199" spans="1:18" ht="17.25" customHeight="1">
      <c r="A1199" s="147" t="s">
        <v>530</v>
      </c>
      <c r="B1199" s="147"/>
      <c r="C1199" s="147"/>
      <c r="D1199" s="147"/>
      <c r="E1199" s="147"/>
      <c r="F1199" s="147"/>
      <c r="G1199" s="147"/>
      <c r="H1199" s="147"/>
      <c r="I1199" s="147"/>
      <c r="J1199" s="147"/>
      <c r="K1199" s="147"/>
      <c r="L1199" s="147"/>
      <c r="M1199" s="147"/>
      <c r="N1199" s="147"/>
      <c r="O1199" s="147"/>
      <c r="P1199" s="147"/>
      <c r="Q1199" s="147"/>
      <c r="R1199" s="147"/>
    </row>
    <row r="1200" spans="1:18" ht="16.5" customHeight="1">
      <c r="A1200" s="147" t="s">
        <v>2</v>
      </c>
      <c r="B1200" s="147"/>
      <c r="C1200" s="147"/>
      <c r="D1200" s="147"/>
      <c r="E1200" s="147"/>
      <c r="F1200" s="147"/>
      <c r="G1200" s="147"/>
      <c r="H1200" s="147"/>
      <c r="I1200" s="147"/>
      <c r="J1200" s="147"/>
      <c r="K1200" s="147"/>
      <c r="L1200" s="147"/>
      <c r="M1200" s="147"/>
      <c r="N1200" s="147"/>
      <c r="O1200" s="147"/>
      <c r="P1200" s="147"/>
      <c r="Q1200" s="147"/>
    </row>
    <row r="1201" spans="1:18">
      <c r="A1201" s="1" t="s">
        <v>145</v>
      </c>
    </row>
    <row r="1202" spans="1:18" ht="15.75" customHeight="1">
      <c r="A1202" s="1" t="s">
        <v>528</v>
      </c>
    </row>
    <row r="1203" spans="1:18" ht="15.75" customHeight="1">
      <c r="A1203" s="7" t="s">
        <v>29</v>
      </c>
      <c r="B1203" s="8" t="s">
        <v>31</v>
      </c>
      <c r="C1203" s="8" t="s">
        <v>32</v>
      </c>
      <c r="D1203" s="8" t="s">
        <v>9</v>
      </c>
      <c r="E1203" s="8" t="s">
        <v>35</v>
      </c>
      <c r="F1203" s="8" t="s">
        <v>11</v>
      </c>
      <c r="G1203" s="148" t="s">
        <v>428</v>
      </c>
      <c r="H1203" s="149"/>
      <c r="I1203" s="150"/>
      <c r="J1203" s="148" t="s">
        <v>531</v>
      </c>
      <c r="K1203" s="149"/>
      <c r="L1203" s="149"/>
      <c r="M1203" s="149"/>
      <c r="N1203" s="149"/>
      <c r="O1203" s="149"/>
      <c r="P1203" s="149"/>
      <c r="Q1203" s="149"/>
      <c r="R1203" s="150"/>
    </row>
    <row r="1204" spans="1:18" ht="15.75" customHeight="1">
      <c r="A1204" s="16" t="s">
        <v>30</v>
      </c>
      <c r="B1204" s="17"/>
      <c r="C1204" s="17" t="s">
        <v>33</v>
      </c>
      <c r="D1204" s="17" t="s">
        <v>34</v>
      </c>
      <c r="E1204" s="17"/>
      <c r="F1204" s="17" t="s">
        <v>12</v>
      </c>
      <c r="G1204" s="13"/>
      <c r="H1204" s="14"/>
      <c r="I1204" s="3"/>
      <c r="J1204" s="3"/>
      <c r="K1204" s="3"/>
      <c r="L1204" s="3"/>
      <c r="M1204" s="3"/>
      <c r="N1204" s="3"/>
      <c r="O1204" s="3"/>
      <c r="P1204" s="3"/>
      <c r="Q1204" s="3"/>
      <c r="R1204" s="3"/>
    </row>
    <row r="1205" spans="1:18" ht="15.75" customHeight="1">
      <c r="A1205" s="9"/>
      <c r="B1205" s="60"/>
      <c r="C1205" s="60"/>
      <c r="D1205" s="60"/>
      <c r="E1205" s="60"/>
      <c r="F1205" s="60" t="s">
        <v>36</v>
      </c>
      <c r="G1205" s="58" t="s">
        <v>37</v>
      </c>
      <c r="H1205" s="59" t="s">
        <v>38</v>
      </c>
      <c r="I1205" s="60" t="s">
        <v>39</v>
      </c>
      <c r="J1205" s="60" t="s">
        <v>40</v>
      </c>
      <c r="K1205" s="60" t="s">
        <v>41</v>
      </c>
      <c r="L1205" s="60" t="s">
        <v>42</v>
      </c>
      <c r="M1205" s="60" t="s">
        <v>43</v>
      </c>
      <c r="N1205" s="60" t="s">
        <v>44</v>
      </c>
      <c r="O1205" s="60" t="s">
        <v>45</v>
      </c>
      <c r="P1205" s="60" t="s">
        <v>46</v>
      </c>
      <c r="Q1205" s="60" t="s">
        <v>47</v>
      </c>
      <c r="R1205" s="60" t="s">
        <v>48</v>
      </c>
    </row>
    <row r="1206" spans="1:18">
      <c r="A1206" s="12">
        <v>7</v>
      </c>
      <c r="B1206" s="1" t="s">
        <v>492</v>
      </c>
      <c r="C1206" s="44" t="s">
        <v>496</v>
      </c>
      <c r="D1206" s="53">
        <v>482000</v>
      </c>
      <c r="E1206" s="44" t="s">
        <v>105</v>
      </c>
      <c r="F1206" s="15" t="s">
        <v>230</v>
      </c>
      <c r="G1206" s="12"/>
      <c r="H1206" s="11"/>
      <c r="I1206" s="11"/>
      <c r="J1206" s="11"/>
      <c r="K1206" s="11"/>
      <c r="L1206" s="11"/>
      <c r="M1206" s="11"/>
      <c r="N1206" s="11"/>
      <c r="O1206" s="11"/>
      <c r="P1206" s="11"/>
      <c r="Q1206" s="11"/>
      <c r="R1206" s="11"/>
    </row>
    <row r="1207" spans="1:18">
      <c r="A1207" s="12"/>
      <c r="B1207" s="44" t="s">
        <v>495</v>
      </c>
      <c r="C1207" s="44" t="s">
        <v>643</v>
      </c>
      <c r="D1207" s="41"/>
      <c r="E1207" s="44" t="s">
        <v>644</v>
      </c>
      <c r="F1207" s="12"/>
      <c r="G1207" s="12"/>
      <c r="H1207" s="11"/>
      <c r="I1207" s="11"/>
      <c r="J1207" s="11"/>
      <c r="K1207" s="11"/>
      <c r="L1207" s="11"/>
      <c r="M1207" s="11"/>
      <c r="N1207" s="11"/>
      <c r="O1207" s="11"/>
      <c r="P1207" s="11"/>
      <c r="Q1207" s="11"/>
      <c r="R1207" s="11"/>
    </row>
    <row r="1208" spans="1:18">
      <c r="A1208" s="12"/>
      <c r="B1208" s="44" t="s">
        <v>643</v>
      </c>
      <c r="C1208" s="44" t="s">
        <v>105</v>
      </c>
      <c r="D1208" s="41"/>
      <c r="E1208" s="34" t="s">
        <v>640</v>
      </c>
      <c r="F1208" s="34"/>
      <c r="G1208" s="12"/>
      <c r="H1208" s="11"/>
      <c r="I1208" s="11"/>
      <c r="J1208" s="11"/>
      <c r="K1208" s="11"/>
      <c r="L1208" s="11"/>
      <c r="M1208" s="11"/>
      <c r="N1208" s="11"/>
      <c r="O1208" s="11"/>
      <c r="P1208" s="11"/>
      <c r="Q1208" s="11"/>
      <c r="R1208" s="11"/>
    </row>
    <row r="1209" spans="1:18">
      <c r="A1209" s="12"/>
      <c r="B1209" s="44" t="s">
        <v>105</v>
      </c>
      <c r="C1209" s="44" t="s">
        <v>645</v>
      </c>
      <c r="D1209" s="41"/>
      <c r="E1209" s="34" t="s">
        <v>649</v>
      </c>
      <c r="F1209" s="34"/>
      <c r="G1209" s="12"/>
      <c r="H1209" s="11"/>
      <c r="I1209" s="11"/>
      <c r="J1209" s="11"/>
      <c r="K1209" s="11"/>
      <c r="L1209" s="11"/>
      <c r="M1209" s="11"/>
      <c r="N1209" s="11"/>
      <c r="O1209" s="11"/>
      <c r="P1209" s="11"/>
      <c r="Q1209" s="11"/>
      <c r="R1209" s="11"/>
    </row>
    <row r="1210" spans="1:18">
      <c r="A1210" s="12"/>
      <c r="B1210" s="44" t="s">
        <v>645</v>
      </c>
      <c r="C1210" s="44" t="s">
        <v>646</v>
      </c>
      <c r="D1210" s="41"/>
      <c r="E1210" s="34" t="s">
        <v>407</v>
      </c>
      <c r="F1210" s="34"/>
      <c r="G1210" s="12"/>
      <c r="H1210" s="11"/>
      <c r="I1210" s="11"/>
      <c r="J1210" s="11"/>
      <c r="K1210" s="11"/>
      <c r="L1210" s="11"/>
      <c r="M1210" s="11"/>
      <c r="N1210" s="11"/>
      <c r="O1210" s="11"/>
      <c r="P1210" s="11"/>
      <c r="Q1210" s="11"/>
      <c r="R1210" s="11"/>
    </row>
    <row r="1211" spans="1:18">
      <c r="A1211" s="12"/>
      <c r="B1211" s="44" t="s">
        <v>660</v>
      </c>
      <c r="C1211" s="44" t="s">
        <v>647</v>
      </c>
      <c r="D1211" s="41"/>
      <c r="E1211" s="12"/>
      <c r="F1211" s="34"/>
      <c r="G1211" s="12"/>
      <c r="H1211" s="11"/>
      <c r="I1211" s="11"/>
      <c r="J1211" s="11"/>
      <c r="K1211" s="11"/>
      <c r="L1211" s="11"/>
      <c r="M1211" s="11"/>
      <c r="N1211" s="11"/>
      <c r="O1211" s="11"/>
      <c r="P1211" s="11"/>
      <c r="Q1211" s="11"/>
      <c r="R1211" s="11"/>
    </row>
    <row r="1212" spans="1:18">
      <c r="A1212" s="34"/>
      <c r="B1212" s="44"/>
      <c r="C1212" s="40" t="s">
        <v>648</v>
      </c>
      <c r="D1212" s="41"/>
      <c r="E1212" s="12"/>
      <c r="F1212" s="15"/>
      <c r="G1212" s="12"/>
      <c r="H1212" s="11"/>
      <c r="I1212" s="11"/>
      <c r="J1212" s="11"/>
      <c r="K1212" s="11"/>
      <c r="L1212" s="11"/>
      <c r="M1212" s="11"/>
      <c r="N1212" s="11"/>
      <c r="O1212" s="11"/>
      <c r="P1212" s="11"/>
      <c r="Q1212" s="11"/>
      <c r="R1212" s="11"/>
    </row>
    <row r="1213" spans="1:18">
      <c r="A1213" s="35"/>
      <c r="B1213" s="50"/>
      <c r="C1213" s="50" t="s">
        <v>493</v>
      </c>
      <c r="D1213" s="45"/>
      <c r="E1213" s="6"/>
      <c r="F1213" s="36"/>
      <c r="G1213" s="6"/>
      <c r="H1213" s="4"/>
      <c r="I1213" s="4"/>
      <c r="J1213" s="4"/>
      <c r="K1213" s="4"/>
      <c r="L1213" s="4"/>
      <c r="M1213" s="4"/>
      <c r="N1213" s="4"/>
      <c r="O1213" s="4"/>
      <c r="P1213" s="4"/>
      <c r="Q1213" s="4"/>
      <c r="R1213" s="4"/>
    </row>
    <row r="1214" spans="1:18" ht="15.75" customHeight="1">
      <c r="A1214" s="12">
        <v>8</v>
      </c>
      <c r="B1214" s="44" t="s">
        <v>494</v>
      </c>
      <c r="C1214" s="44" t="s">
        <v>496</v>
      </c>
      <c r="D1214" s="53">
        <v>196000</v>
      </c>
      <c r="E1214" s="12" t="s">
        <v>497</v>
      </c>
      <c r="F1214" s="15" t="s">
        <v>230</v>
      </c>
      <c r="G1214" s="12"/>
      <c r="H1214" s="11"/>
      <c r="I1214" s="11"/>
      <c r="J1214" s="11"/>
      <c r="K1214" s="11"/>
      <c r="L1214" s="11"/>
      <c r="M1214" s="11"/>
      <c r="N1214" s="11"/>
      <c r="O1214" s="11"/>
      <c r="P1214" s="11"/>
      <c r="Q1214" s="11"/>
      <c r="R1214" s="11"/>
    </row>
    <row r="1215" spans="1:18" ht="15.75" customHeight="1">
      <c r="A1215" s="12"/>
      <c r="B1215" s="44" t="s">
        <v>650</v>
      </c>
      <c r="C1215" s="40" t="s">
        <v>651</v>
      </c>
      <c r="D1215" s="53"/>
      <c r="E1215" s="40" t="s">
        <v>651</v>
      </c>
      <c r="F1215" s="12"/>
      <c r="G1215" s="12"/>
      <c r="H1215" s="11"/>
      <c r="I1215" s="11"/>
      <c r="J1215" s="11"/>
      <c r="K1215" s="11"/>
      <c r="L1215" s="11"/>
      <c r="M1215" s="11"/>
      <c r="N1215" s="11"/>
      <c r="O1215" s="11"/>
      <c r="P1215" s="11"/>
      <c r="Q1215" s="11"/>
      <c r="R1215" s="11"/>
    </row>
    <row r="1216" spans="1:18" ht="15.75" customHeight="1">
      <c r="A1216" s="12"/>
      <c r="B1216" s="44"/>
      <c r="C1216" s="40" t="s">
        <v>652</v>
      </c>
      <c r="D1216" s="53"/>
      <c r="E1216" s="44" t="s">
        <v>503</v>
      </c>
      <c r="F1216" s="15"/>
      <c r="G1216" s="12"/>
      <c r="H1216" s="11"/>
      <c r="I1216" s="11"/>
      <c r="J1216" s="11"/>
      <c r="K1216" s="11"/>
      <c r="L1216" s="11"/>
      <c r="M1216" s="11"/>
      <c r="N1216" s="11"/>
      <c r="O1216" s="11"/>
      <c r="P1216" s="11"/>
      <c r="Q1216" s="11"/>
      <c r="R1216" s="11"/>
    </row>
    <row r="1217" spans="1:18">
      <c r="A1217" s="12"/>
      <c r="B1217" s="44"/>
      <c r="C1217" s="40" t="s">
        <v>653</v>
      </c>
      <c r="D1217" s="41"/>
      <c r="E1217" s="44" t="s">
        <v>498</v>
      </c>
      <c r="F1217" s="12"/>
      <c r="G1217" s="12"/>
      <c r="H1217" s="11"/>
      <c r="I1217" s="11"/>
      <c r="J1217" s="11"/>
      <c r="K1217" s="11"/>
      <c r="L1217" s="11"/>
      <c r="M1217" s="11"/>
      <c r="N1217" s="11"/>
      <c r="O1217" s="11"/>
      <c r="P1217" s="11"/>
      <c r="Q1217" s="11"/>
      <c r="R1217" s="11"/>
    </row>
    <row r="1218" spans="1:18">
      <c r="A1218" s="6"/>
      <c r="B1218" s="68"/>
      <c r="C1218" s="50" t="s">
        <v>493</v>
      </c>
      <c r="D1218" s="45"/>
      <c r="E1218" s="68" t="s">
        <v>407</v>
      </c>
      <c r="F1218" s="6"/>
      <c r="G1218" s="6"/>
      <c r="H1218" s="4"/>
      <c r="I1218" s="4"/>
      <c r="J1218" s="4"/>
      <c r="K1218" s="4"/>
      <c r="L1218" s="4"/>
      <c r="M1218" s="4"/>
      <c r="N1218" s="4"/>
      <c r="O1218" s="4"/>
      <c r="P1218" s="4"/>
      <c r="Q1218" s="4"/>
      <c r="R1218" s="4"/>
    </row>
    <row r="1219" spans="1:18">
      <c r="A1219" s="12">
        <v>9</v>
      </c>
      <c r="B1219" s="44" t="s">
        <v>494</v>
      </c>
      <c r="C1219" s="44" t="s">
        <v>496</v>
      </c>
      <c r="D1219" s="41">
        <v>294000</v>
      </c>
      <c r="E1219" s="11" t="s">
        <v>497</v>
      </c>
      <c r="F1219" s="15" t="s">
        <v>230</v>
      </c>
      <c r="G1219" s="12"/>
      <c r="H1219" s="11"/>
      <c r="I1219" s="11"/>
      <c r="J1219" s="11"/>
      <c r="K1219" s="11"/>
      <c r="L1219" s="11"/>
      <c r="M1219" s="11"/>
      <c r="N1219" s="11"/>
      <c r="O1219" s="11"/>
      <c r="P1219" s="11"/>
      <c r="Q1219" s="11"/>
      <c r="R1219" s="11"/>
    </row>
    <row r="1220" spans="1:18">
      <c r="A1220" s="12"/>
      <c r="B1220" s="44" t="s">
        <v>654</v>
      </c>
      <c r="C1220" s="40" t="s">
        <v>655</v>
      </c>
      <c r="D1220" s="41"/>
      <c r="E1220" s="40" t="s">
        <v>655</v>
      </c>
      <c r="F1220" s="12"/>
      <c r="G1220" s="12"/>
      <c r="H1220" s="11"/>
      <c r="I1220" s="11"/>
      <c r="J1220" s="11"/>
      <c r="K1220" s="11"/>
      <c r="L1220" s="11"/>
      <c r="M1220" s="11"/>
      <c r="N1220" s="11"/>
      <c r="O1220" s="11"/>
      <c r="P1220" s="11"/>
      <c r="Q1220" s="11"/>
      <c r="R1220" s="11"/>
    </row>
    <row r="1221" spans="1:18">
      <c r="A1221" s="12"/>
      <c r="B1221" s="44"/>
      <c r="C1221" s="40" t="s">
        <v>652</v>
      </c>
      <c r="D1221" s="41"/>
      <c r="E1221" s="44" t="s">
        <v>501</v>
      </c>
      <c r="F1221" s="12"/>
      <c r="G1221" s="12"/>
      <c r="H1221" s="11"/>
      <c r="I1221" s="11"/>
      <c r="J1221" s="11"/>
      <c r="K1221" s="11"/>
      <c r="L1221" s="11"/>
      <c r="M1221" s="11"/>
      <c r="N1221" s="11"/>
      <c r="O1221" s="11"/>
      <c r="P1221" s="11"/>
      <c r="Q1221" s="11"/>
      <c r="R1221" s="11"/>
    </row>
    <row r="1222" spans="1:18">
      <c r="A1222" s="12"/>
      <c r="B1222" s="44"/>
      <c r="C1222" s="40" t="s">
        <v>656</v>
      </c>
      <c r="D1222" s="41"/>
      <c r="E1222" s="44" t="s">
        <v>502</v>
      </c>
      <c r="F1222" s="12"/>
      <c r="G1222" s="12"/>
      <c r="H1222" s="11"/>
      <c r="I1222" s="11"/>
      <c r="J1222" s="11"/>
      <c r="K1222" s="11"/>
      <c r="L1222" s="11"/>
      <c r="M1222" s="11"/>
      <c r="N1222" s="11"/>
      <c r="O1222" s="11"/>
      <c r="P1222" s="11"/>
      <c r="Q1222" s="11"/>
      <c r="R1222" s="11"/>
    </row>
    <row r="1223" spans="1:18">
      <c r="A1223" s="6"/>
      <c r="B1223" s="68"/>
      <c r="C1223" s="50" t="s">
        <v>493</v>
      </c>
      <c r="D1223" s="45"/>
      <c r="E1223" s="68" t="s">
        <v>407</v>
      </c>
      <c r="F1223" s="6"/>
      <c r="G1223" s="6"/>
      <c r="H1223" s="4"/>
      <c r="I1223" s="4"/>
      <c r="J1223" s="4"/>
      <c r="K1223" s="4"/>
      <c r="L1223" s="4"/>
      <c r="M1223" s="4"/>
      <c r="N1223" s="4"/>
      <c r="O1223" s="4"/>
      <c r="P1223" s="4"/>
      <c r="Q1223" s="4"/>
      <c r="R1223" s="4"/>
    </row>
    <row r="1224" spans="1:18">
      <c r="O1224" s="151" t="s">
        <v>54</v>
      </c>
      <c r="P1224" s="152"/>
      <c r="Q1224" s="152"/>
      <c r="R1224" s="153"/>
    </row>
    <row r="1225" spans="1:18" ht="20.25" customHeight="1">
      <c r="A1225" s="147" t="s">
        <v>27</v>
      </c>
      <c r="B1225" s="147"/>
      <c r="C1225" s="147"/>
      <c r="D1225" s="147"/>
      <c r="E1225" s="147"/>
      <c r="F1225" s="147"/>
      <c r="G1225" s="147"/>
      <c r="H1225" s="147"/>
      <c r="I1225" s="147"/>
      <c r="J1225" s="147"/>
      <c r="K1225" s="147"/>
      <c r="L1225" s="147"/>
      <c r="M1225" s="147"/>
      <c r="N1225" s="147"/>
      <c r="O1225" s="147"/>
      <c r="P1225" s="147"/>
      <c r="Q1225" s="147"/>
      <c r="R1225" s="147"/>
    </row>
    <row r="1226" spans="1:18" ht="16.5" customHeight="1">
      <c r="A1226" s="147" t="s">
        <v>530</v>
      </c>
      <c r="B1226" s="147"/>
      <c r="C1226" s="147"/>
      <c r="D1226" s="147"/>
      <c r="E1226" s="147"/>
      <c r="F1226" s="147"/>
      <c r="G1226" s="147"/>
      <c r="H1226" s="147"/>
      <c r="I1226" s="147"/>
      <c r="J1226" s="147"/>
      <c r="K1226" s="147"/>
      <c r="L1226" s="147"/>
      <c r="M1226" s="147"/>
      <c r="N1226" s="147"/>
      <c r="O1226" s="147"/>
      <c r="P1226" s="147"/>
      <c r="Q1226" s="147"/>
      <c r="R1226" s="147"/>
    </row>
    <row r="1227" spans="1:18" ht="19.5" customHeight="1">
      <c r="A1227" s="147" t="s">
        <v>2</v>
      </c>
      <c r="B1227" s="147"/>
      <c r="C1227" s="147"/>
      <c r="D1227" s="147"/>
      <c r="E1227" s="147"/>
      <c r="F1227" s="147"/>
      <c r="G1227" s="147"/>
      <c r="H1227" s="147"/>
      <c r="I1227" s="147"/>
      <c r="J1227" s="147"/>
      <c r="K1227" s="147"/>
      <c r="L1227" s="147"/>
      <c r="M1227" s="147"/>
      <c r="N1227" s="147"/>
      <c r="O1227" s="147"/>
      <c r="P1227" s="147"/>
      <c r="Q1227" s="147"/>
    </row>
    <row r="1228" spans="1:18" ht="20.25" customHeight="1">
      <c r="A1228" s="1" t="s">
        <v>145</v>
      </c>
    </row>
    <row r="1229" spans="1:18" ht="19.5" customHeight="1">
      <c r="A1229" s="1" t="s">
        <v>528</v>
      </c>
    </row>
    <row r="1230" spans="1:18" ht="21" customHeight="1">
      <c r="A1230" s="7" t="s">
        <v>29</v>
      </c>
      <c r="B1230" s="8" t="s">
        <v>31</v>
      </c>
      <c r="C1230" s="8" t="s">
        <v>32</v>
      </c>
      <c r="D1230" s="8" t="s">
        <v>9</v>
      </c>
      <c r="E1230" s="8" t="s">
        <v>35</v>
      </c>
      <c r="F1230" s="8" t="s">
        <v>11</v>
      </c>
      <c r="G1230" s="148" t="s">
        <v>428</v>
      </c>
      <c r="H1230" s="149"/>
      <c r="I1230" s="150"/>
      <c r="J1230" s="148" t="s">
        <v>531</v>
      </c>
      <c r="K1230" s="149"/>
      <c r="L1230" s="149"/>
      <c r="M1230" s="149"/>
      <c r="N1230" s="149"/>
      <c r="O1230" s="149"/>
      <c r="P1230" s="149"/>
      <c r="Q1230" s="149"/>
      <c r="R1230" s="150"/>
    </row>
    <row r="1231" spans="1:18" ht="19.5" customHeight="1">
      <c r="A1231" s="16" t="s">
        <v>30</v>
      </c>
      <c r="B1231" s="17"/>
      <c r="C1231" s="17" t="s">
        <v>33</v>
      </c>
      <c r="D1231" s="17" t="s">
        <v>34</v>
      </c>
      <c r="E1231" s="17"/>
      <c r="F1231" s="17" t="s">
        <v>12</v>
      </c>
      <c r="G1231" s="13"/>
      <c r="H1231" s="14"/>
      <c r="I1231" s="3"/>
      <c r="J1231" s="3"/>
      <c r="K1231" s="3"/>
      <c r="L1231" s="3"/>
      <c r="M1231" s="3"/>
      <c r="N1231" s="3"/>
      <c r="O1231" s="3"/>
      <c r="P1231" s="3"/>
      <c r="Q1231" s="3"/>
      <c r="R1231" s="3"/>
    </row>
    <row r="1232" spans="1:18" ht="18.75" customHeight="1">
      <c r="A1232" s="9"/>
      <c r="B1232" s="60"/>
      <c r="C1232" s="60"/>
      <c r="D1232" s="60"/>
      <c r="E1232" s="60"/>
      <c r="F1232" s="60" t="s">
        <v>36</v>
      </c>
      <c r="G1232" s="58" t="s">
        <v>37</v>
      </c>
      <c r="H1232" s="59" t="s">
        <v>38</v>
      </c>
      <c r="I1232" s="60" t="s">
        <v>39</v>
      </c>
      <c r="J1232" s="60" t="s">
        <v>40</v>
      </c>
      <c r="K1232" s="60" t="s">
        <v>41</v>
      </c>
      <c r="L1232" s="60" t="s">
        <v>42</v>
      </c>
      <c r="M1232" s="60" t="s">
        <v>43</v>
      </c>
      <c r="N1232" s="60" t="s">
        <v>44</v>
      </c>
      <c r="O1232" s="60" t="s">
        <v>45</v>
      </c>
      <c r="P1232" s="60" t="s">
        <v>46</v>
      </c>
      <c r="Q1232" s="60" t="s">
        <v>47</v>
      </c>
      <c r="R1232" s="60" t="s">
        <v>48</v>
      </c>
    </row>
    <row r="1233" spans="1:18">
      <c r="A1233" s="12">
        <v>10</v>
      </c>
      <c r="B1233" s="44" t="s">
        <v>494</v>
      </c>
      <c r="C1233" s="44" t="s">
        <v>658</v>
      </c>
      <c r="D1233" s="41">
        <v>283000</v>
      </c>
      <c r="E1233" s="11" t="s">
        <v>497</v>
      </c>
      <c r="F1233" s="15" t="s">
        <v>230</v>
      </c>
      <c r="G1233" s="12"/>
      <c r="H1233" s="11"/>
      <c r="I1233" s="11"/>
      <c r="J1233" s="11"/>
      <c r="K1233" s="11"/>
      <c r="L1233" s="11"/>
      <c r="M1233" s="11"/>
      <c r="N1233" s="11"/>
      <c r="O1233" s="11"/>
      <c r="P1233" s="11"/>
      <c r="Q1233" s="11"/>
      <c r="R1233" s="11"/>
    </row>
    <row r="1234" spans="1:18">
      <c r="A1234" s="12"/>
      <c r="B1234" s="44" t="s">
        <v>657</v>
      </c>
      <c r="C1234" s="44" t="s">
        <v>659</v>
      </c>
      <c r="D1234" s="41"/>
      <c r="E1234" s="34" t="s">
        <v>408</v>
      </c>
      <c r="F1234" s="12"/>
      <c r="G1234" s="12"/>
      <c r="H1234" s="11"/>
      <c r="I1234" s="11"/>
      <c r="J1234" s="11"/>
      <c r="K1234" s="11"/>
      <c r="L1234" s="11"/>
      <c r="M1234" s="11"/>
      <c r="N1234" s="11"/>
      <c r="O1234" s="11"/>
      <c r="P1234" s="11"/>
      <c r="Q1234" s="11"/>
      <c r="R1234" s="11"/>
    </row>
    <row r="1235" spans="1:18">
      <c r="A1235" s="12"/>
      <c r="B1235" s="44"/>
      <c r="C1235" s="40" t="s">
        <v>508</v>
      </c>
      <c r="D1235" s="41"/>
      <c r="E1235" s="75" t="s">
        <v>662</v>
      </c>
      <c r="F1235" s="34"/>
      <c r="G1235" s="12"/>
      <c r="H1235" s="11"/>
      <c r="I1235" s="11"/>
      <c r="J1235" s="11"/>
      <c r="K1235" s="11"/>
      <c r="L1235" s="11"/>
      <c r="M1235" s="11"/>
      <c r="N1235" s="11"/>
      <c r="O1235" s="11"/>
      <c r="P1235" s="11"/>
      <c r="Q1235" s="11"/>
      <c r="R1235" s="11"/>
    </row>
    <row r="1236" spans="1:18" ht="19.5" customHeight="1">
      <c r="A1236" s="12"/>
      <c r="B1236" s="44"/>
      <c r="C1236" s="44" t="s">
        <v>661</v>
      </c>
      <c r="D1236" s="41"/>
      <c r="E1236" s="38" t="s">
        <v>502</v>
      </c>
      <c r="F1236" s="34"/>
      <c r="G1236" s="12"/>
      <c r="H1236" s="11"/>
      <c r="I1236" s="11"/>
      <c r="J1236" s="11"/>
      <c r="K1236" s="11"/>
      <c r="L1236" s="11"/>
      <c r="M1236" s="11"/>
      <c r="N1236" s="11"/>
      <c r="O1236" s="11"/>
      <c r="P1236" s="11"/>
      <c r="Q1236" s="11"/>
      <c r="R1236" s="11"/>
    </row>
    <row r="1237" spans="1:18">
      <c r="A1237" s="6"/>
      <c r="B1237" s="68"/>
      <c r="C1237" s="50" t="s">
        <v>493</v>
      </c>
      <c r="D1237" s="45"/>
      <c r="E1237" s="68" t="s">
        <v>407</v>
      </c>
      <c r="F1237" s="6"/>
      <c r="G1237" s="6"/>
      <c r="H1237" s="4"/>
      <c r="I1237" s="4"/>
      <c r="J1237" s="4"/>
      <c r="K1237" s="4"/>
      <c r="L1237" s="4"/>
      <c r="M1237" s="4"/>
      <c r="N1237" s="4"/>
      <c r="O1237" s="4"/>
      <c r="P1237" s="4"/>
      <c r="Q1237" s="4"/>
      <c r="R1237" s="4"/>
    </row>
    <row r="1238" spans="1:18">
      <c r="A1238" s="12">
        <v>11</v>
      </c>
      <c r="B1238" s="44" t="s">
        <v>494</v>
      </c>
      <c r="C1238" s="44" t="s">
        <v>658</v>
      </c>
      <c r="D1238" s="41">
        <v>283000</v>
      </c>
      <c r="E1238" s="11" t="s">
        <v>500</v>
      </c>
      <c r="F1238" s="15" t="s">
        <v>230</v>
      </c>
      <c r="G1238" s="12"/>
      <c r="H1238" s="11"/>
      <c r="I1238" s="11"/>
      <c r="J1238" s="11"/>
      <c r="K1238" s="11"/>
      <c r="L1238" s="11"/>
      <c r="M1238" s="11"/>
      <c r="N1238" s="11"/>
      <c r="O1238" s="11"/>
      <c r="P1238" s="11"/>
      <c r="Q1238" s="11"/>
      <c r="R1238" s="11"/>
    </row>
    <row r="1239" spans="1:18">
      <c r="A1239" s="12"/>
      <c r="B1239" s="44" t="s">
        <v>663</v>
      </c>
      <c r="C1239" s="44" t="s">
        <v>664</v>
      </c>
      <c r="D1239" s="41"/>
      <c r="E1239" s="34" t="s">
        <v>665</v>
      </c>
      <c r="F1239" s="12"/>
      <c r="G1239" s="12"/>
      <c r="H1239" s="11"/>
      <c r="I1239" s="11"/>
      <c r="J1239" s="11"/>
      <c r="K1239" s="11"/>
      <c r="L1239" s="11"/>
      <c r="M1239" s="11"/>
      <c r="N1239" s="11"/>
      <c r="O1239" s="11"/>
      <c r="P1239" s="11"/>
      <c r="Q1239" s="11"/>
      <c r="R1239" s="11"/>
    </row>
    <row r="1240" spans="1:18">
      <c r="A1240" s="34"/>
      <c r="B1240" s="44"/>
      <c r="C1240" s="40" t="s">
        <v>508</v>
      </c>
      <c r="D1240" s="41"/>
      <c r="E1240" s="44" t="s">
        <v>499</v>
      </c>
      <c r="F1240" s="34"/>
      <c r="G1240" s="12"/>
      <c r="H1240" s="11"/>
      <c r="I1240" s="11"/>
      <c r="J1240" s="11"/>
      <c r="K1240" s="11"/>
      <c r="L1240" s="11"/>
      <c r="M1240" s="11"/>
      <c r="N1240" s="11"/>
      <c r="O1240" s="11"/>
      <c r="P1240" s="11"/>
      <c r="Q1240" s="11"/>
      <c r="R1240" s="11"/>
    </row>
    <row r="1241" spans="1:18">
      <c r="A1241" s="34"/>
      <c r="B1241" s="44"/>
      <c r="C1241" s="44" t="s">
        <v>661</v>
      </c>
      <c r="D1241" s="41"/>
      <c r="E1241" s="44" t="s">
        <v>666</v>
      </c>
      <c r="F1241" s="34"/>
      <c r="G1241" s="12"/>
      <c r="H1241" s="11"/>
      <c r="I1241" s="11"/>
      <c r="J1241" s="11"/>
      <c r="K1241" s="11"/>
      <c r="L1241" s="11"/>
      <c r="M1241" s="11"/>
      <c r="N1241" s="11"/>
      <c r="O1241" s="11"/>
      <c r="P1241" s="11"/>
      <c r="Q1241" s="11"/>
      <c r="R1241" s="11"/>
    </row>
    <row r="1242" spans="1:18">
      <c r="A1242" s="35"/>
      <c r="B1242" s="6"/>
      <c r="C1242" s="50" t="s">
        <v>493</v>
      </c>
      <c r="D1242" s="45"/>
      <c r="E1242" s="6" t="s">
        <v>407</v>
      </c>
      <c r="F1242" s="35"/>
      <c r="G1242" s="6"/>
      <c r="H1242" s="4"/>
      <c r="I1242" s="4"/>
      <c r="J1242" s="4"/>
      <c r="K1242" s="4"/>
      <c r="L1242" s="4"/>
      <c r="M1242" s="4"/>
      <c r="N1242" s="4"/>
      <c r="O1242" s="4"/>
      <c r="P1242" s="4"/>
      <c r="Q1242" s="4"/>
      <c r="R1242" s="4"/>
    </row>
    <row r="1243" spans="1:18">
      <c r="A1243" s="34">
        <v>12</v>
      </c>
      <c r="B1243" s="44" t="s">
        <v>505</v>
      </c>
      <c r="C1243" s="44" t="s">
        <v>506</v>
      </c>
      <c r="D1243" s="41">
        <v>152000</v>
      </c>
      <c r="E1243" s="44" t="s">
        <v>667</v>
      </c>
      <c r="F1243" s="15" t="s">
        <v>230</v>
      </c>
      <c r="G1243" s="12"/>
      <c r="H1243" s="11"/>
      <c r="I1243" s="11"/>
      <c r="J1243" s="11"/>
      <c r="K1243" s="11"/>
      <c r="L1243" s="11"/>
      <c r="M1243" s="11"/>
      <c r="N1243" s="11"/>
      <c r="O1243" s="11"/>
      <c r="P1243" s="11"/>
      <c r="Q1243" s="11"/>
      <c r="R1243" s="11"/>
    </row>
    <row r="1244" spans="1:18">
      <c r="A1244" s="12"/>
      <c r="B1244" s="44" t="s">
        <v>667</v>
      </c>
      <c r="C1244" s="44" t="s">
        <v>667</v>
      </c>
      <c r="D1244" s="41"/>
      <c r="E1244" s="44" t="s">
        <v>503</v>
      </c>
      <c r="F1244" s="12"/>
      <c r="G1244" s="12"/>
      <c r="H1244" s="11"/>
      <c r="I1244" s="11"/>
      <c r="J1244" s="11"/>
      <c r="K1244" s="11"/>
      <c r="L1244" s="11"/>
      <c r="M1244" s="11"/>
      <c r="N1244" s="11"/>
      <c r="O1244" s="11"/>
      <c r="P1244" s="11"/>
      <c r="Q1244" s="11"/>
      <c r="R1244" s="11"/>
    </row>
    <row r="1245" spans="1:18">
      <c r="A1245" s="12"/>
      <c r="B1245" s="64"/>
      <c r="C1245" s="44" t="s">
        <v>504</v>
      </c>
      <c r="D1245" s="41"/>
      <c r="E1245" s="44" t="s">
        <v>409</v>
      </c>
      <c r="F1245" s="34"/>
      <c r="G1245" s="12"/>
      <c r="H1245" s="11"/>
      <c r="I1245" s="11"/>
      <c r="J1245" s="11"/>
      <c r="K1245" s="11"/>
      <c r="L1245" s="11"/>
      <c r="M1245" s="11"/>
      <c r="N1245" s="11"/>
      <c r="O1245" s="11"/>
      <c r="P1245" s="11"/>
      <c r="Q1245" s="11"/>
      <c r="R1245" s="11"/>
    </row>
    <row r="1246" spans="1:18">
      <c r="A1246" s="12"/>
      <c r="B1246" s="64"/>
      <c r="C1246" s="44" t="s">
        <v>668</v>
      </c>
      <c r="D1246" s="41"/>
      <c r="E1246" s="44" t="s">
        <v>625</v>
      </c>
      <c r="F1246" s="15"/>
      <c r="G1246" s="12"/>
      <c r="H1246" s="11"/>
      <c r="I1246" s="11"/>
      <c r="J1246" s="11"/>
      <c r="K1246" s="11"/>
      <c r="L1246" s="11"/>
      <c r="M1246" s="11"/>
      <c r="N1246" s="11"/>
      <c r="O1246" s="11"/>
      <c r="P1246" s="11"/>
      <c r="Q1246" s="11"/>
      <c r="R1246" s="11"/>
    </row>
    <row r="1247" spans="1:18">
      <c r="A1247" s="12"/>
      <c r="B1247" s="64"/>
      <c r="C1247" s="44" t="s">
        <v>669</v>
      </c>
      <c r="D1247" s="41"/>
      <c r="E1247" s="44" t="s">
        <v>410</v>
      </c>
      <c r="F1247" s="15"/>
      <c r="G1247" s="12"/>
      <c r="H1247" s="11"/>
      <c r="I1247" s="11"/>
      <c r="J1247" s="11"/>
      <c r="K1247" s="11"/>
      <c r="L1247" s="11"/>
      <c r="M1247" s="11"/>
      <c r="N1247" s="11"/>
      <c r="O1247" s="11"/>
      <c r="P1247" s="11"/>
      <c r="Q1247" s="11"/>
      <c r="R1247" s="11"/>
    </row>
    <row r="1248" spans="1:18" ht="19.5" customHeight="1">
      <c r="A1248" s="6"/>
      <c r="B1248" s="6"/>
      <c r="C1248" s="50"/>
      <c r="D1248" s="45"/>
      <c r="E1248" s="6"/>
      <c r="F1248" s="36"/>
      <c r="G1248" s="6"/>
      <c r="H1248" s="4"/>
      <c r="I1248" s="4"/>
      <c r="J1248" s="4"/>
      <c r="K1248" s="4"/>
      <c r="L1248" s="4"/>
      <c r="M1248" s="4"/>
      <c r="N1248" s="4"/>
      <c r="O1248" s="4"/>
      <c r="P1248" s="4"/>
      <c r="Q1248" s="4"/>
      <c r="R1248" s="4"/>
    </row>
    <row r="1249" spans="1:18">
      <c r="O1249" s="151" t="s">
        <v>54</v>
      </c>
      <c r="P1249" s="152"/>
      <c r="Q1249" s="152"/>
      <c r="R1249" s="153"/>
    </row>
    <row r="1250" spans="1:18">
      <c r="A1250" s="147" t="s">
        <v>27</v>
      </c>
      <c r="B1250" s="147"/>
      <c r="C1250" s="147"/>
      <c r="D1250" s="147"/>
      <c r="E1250" s="147"/>
      <c r="F1250" s="147"/>
      <c r="G1250" s="147"/>
      <c r="H1250" s="147"/>
      <c r="I1250" s="147"/>
      <c r="J1250" s="147"/>
      <c r="K1250" s="147"/>
      <c r="L1250" s="147"/>
      <c r="M1250" s="147"/>
      <c r="N1250" s="147"/>
      <c r="O1250" s="147"/>
      <c r="P1250" s="147"/>
      <c r="Q1250" s="147"/>
      <c r="R1250" s="147"/>
    </row>
    <row r="1251" spans="1:18">
      <c r="A1251" s="147" t="s">
        <v>530</v>
      </c>
      <c r="B1251" s="147"/>
      <c r="C1251" s="147"/>
      <c r="D1251" s="147"/>
      <c r="E1251" s="147"/>
      <c r="F1251" s="147"/>
      <c r="G1251" s="147"/>
      <c r="H1251" s="147"/>
      <c r="I1251" s="147"/>
      <c r="J1251" s="147"/>
      <c r="K1251" s="147"/>
      <c r="L1251" s="147"/>
      <c r="M1251" s="147"/>
      <c r="N1251" s="147"/>
      <c r="O1251" s="147"/>
      <c r="P1251" s="147"/>
      <c r="Q1251" s="147"/>
      <c r="R1251" s="147"/>
    </row>
    <row r="1252" spans="1:18">
      <c r="A1252" s="147" t="s">
        <v>2</v>
      </c>
      <c r="B1252" s="147"/>
      <c r="C1252" s="147"/>
      <c r="D1252" s="147"/>
      <c r="E1252" s="147"/>
      <c r="F1252" s="147"/>
      <c r="G1252" s="147"/>
      <c r="H1252" s="147"/>
      <c r="I1252" s="147"/>
      <c r="J1252" s="147"/>
      <c r="K1252" s="147"/>
      <c r="L1252" s="147"/>
      <c r="M1252" s="147"/>
      <c r="N1252" s="147"/>
      <c r="O1252" s="147"/>
      <c r="P1252" s="147"/>
      <c r="Q1252" s="147"/>
    </row>
    <row r="1253" spans="1:18" ht="16.5" customHeight="1">
      <c r="A1253" s="1" t="s">
        <v>145</v>
      </c>
    </row>
    <row r="1254" spans="1:18" ht="16.5" customHeight="1">
      <c r="A1254" s="1" t="s">
        <v>528</v>
      </c>
    </row>
    <row r="1255" spans="1:18" ht="18" customHeight="1">
      <c r="A1255" s="7" t="s">
        <v>29</v>
      </c>
      <c r="B1255" s="8" t="s">
        <v>31</v>
      </c>
      <c r="C1255" s="8" t="s">
        <v>32</v>
      </c>
      <c r="D1255" s="8" t="s">
        <v>9</v>
      </c>
      <c r="E1255" s="108" t="s">
        <v>35</v>
      </c>
      <c r="F1255" s="8" t="s">
        <v>11</v>
      </c>
      <c r="G1255" s="148" t="s">
        <v>428</v>
      </c>
      <c r="H1255" s="149"/>
      <c r="I1255" s="150"/>
      <c r="J1255" s="148" t="s">
        <v>531</v>
      </c>
      <c r="K1255" s="149"/>
      <c r="L1255" s="149"/>
      <c r="M1255" s="149"/>
      <c r="N1255" s="149"/>
      <c r="O1255" s="149"/>
      <c r="P1255" s="149"/>
      <c r="Q1255" s="149"/>
      <c r="R1255" s="150"/>
    </row>
    <row r="1256" spans="1:18" ht="16.5" customHeight="1">
      <c r="A1256" s="16" t="s">
        <v>30</v>
      </c>
      <c r="B1256" s="17"/>
      <c r="C1256" s="17" t="s">
        <v>33</v>
      </c>
      <c r="D1256" s="17" t="s">
        <v>34</v>
      </c>
      <c r="E1256" s="17"/>
      <c r="F1256" s="17" t="s">
        <v>12</v>
      </c>
      <c r="G1256" s="13"/>
      <c r="H1256" s="14"/>
      <c r="I1256" s="3"/>
      <c r="J1256" s="3"/>
      <c r="K1256" s="3"/>
      <c r="L1256" s="3"/>
      <c r="M1256" s="3"/>
      <c r="N1256" s="3"/>
      <c r="O1256" s="3"/>
      <c r="P1256" s="3"/>
      <c r="Q1256" s="3"/>
      <c r="R1256" s="3"/>
    </row>
    <row r="1257" spans="1:18">
      <c r="A1257" s="9"/>
      <c r="B1257" s="60"/>
      <c r="C1257" s="60"/>
      <c r="D1257" s="60"/>
      <c r="E1257" s="60"/>
      <c r="F1257" s="60" t="s">
        <v>36</v>
      </c>
      <c r="G1257" s="58" t="s">
        <v>37</v>
      </c>
      <c r="H1257" s="59" t="s">
        <v>38</v>
      </c>
      <c r="I1257" s="60" t="s">
        <v>39</v>
      </c>
      <c r="J1257" s="60" t="s">
        <v>40</v>
      </c>
      <c r="K1257" s="60" t="s">
        <v>41</v>
      </c>
      <c r="L1257" s="60" t="s">
        <v>42</v>
      </c>
      <c r="M1257" s="60" t="s">
        <v>43</v>
      </c>
      <c r="N1257" s="60" t="s">
        <v>44</v>
      </c>
      <c r="O1257" s="60" t="s">
        <v>45</v>
      </c>
      <c r="P1257" s="60" t="s">
        <v>46</v>
      </c>
      <c r="Q1257" s="60" t="s">
        <v>47</v>
      </c>
      <c r="R1257" s="60" t="s">
        <v>48</v>
      </c>
    </row>
    <row r="1258" spans="1:18">
      <c r="A1258" s="12">
        <v>13</v>
      </c>
      <c r="B1258" s="44" t="s">
        <v>505</v>
      </c>
      <c r="C1258" s="44" t="s">
        <v>506</v>
      </c>
      <c r="D1258" s="41">
        <v>103000</v>
      </c>
      <c r="E1258" s="44" t="s">
        <v>670</v>
      </c>
      <c r="F1258" s="15" t="s">
        <v>230</v>
      </c>
      <c r="G1258" s="12"/>
      <c r="H1258" s="11"/>
      <c r="I1258" s="11"/>
      <c r="J1258" s="11"/>
      <c r="K1258" s="11"/>
      <c r="L1258" s="11"/>
      <c r="M1258" s="11"/>
      <c r="N1258" s="11"/>
      <c r="O1258" s="11"/>
      <c r="P1258" s="11"/>
      <c r="Q1258" s="11"/>
      <c r="R1258" s="11"/>
    </row>
    <row r="1259" spans="1:18">
      <c r="A1259" s="12"/>
      <c r="B1259" s="44" t="s">
        <v>670</v>
      </c>
      <c r="C1259" s="44" t="s">
        <v>670</v>
      </c>
      <c r="D1259" s="41"/>
      <c r="E1259" s="34" t="s">
        <v>662</v>
      </c>
      <c r="F1259" s="12"/>
      <c r="G1259" s="12"/>
      <c r="H1259" s="11"/>
      <c r="I1259" s="11"/>
      <c r="J1259" s="11"/>
      <c r="K1259" s="11"/>
      <c r="L1259" s="11"/>
      <c r="M1259" s="11"/>
      <c r="N1259" s="11"/>
      <c r="O1259" s="11"/>
      <c r="P1259" s="11"/>
      <c r="Q1259" s="11"/>
      <c r="R1259" s="11"/>
    </row>
    <row r="1260" spans="1:18">
      <c r="A1260" s="12"/>
      <c r="B1260" s="44"/>
      <c r="C1260" s="44" t="s">
        <v>504</v>
      </c>
      <c r="D1260" s="41"/>
      <c r="E1260" s="44" t="s">
        <v>409</v>
      </c>
      <c r="F1260" s="34"/>
      <c r="G1260" s="12"/>
      <c r="H1260" s="11"/>
      <c r="I1260" s="11"/>
      <c r="J1260" s="11"/>
      <c r="K1260" s="11"/>
      <c r="L1260" s="11"/>
      <c r="M1260" s="11"/>
      <c r="N1260" s="11"/>
      <c r="O1260" s="11"/>
      <c r="P1260" s="11"/>
      <c r="Q1260" s="11"/>
      <c r="R1260" s="11"/>
    </row>
    <row r="1261" spans="1:18">
      <c r="A1261" s="12"/>
      <c r="B1261" s="44"/>
      <c r="C1261" s="44" t="s">
        <v>671</v>
      </c>
      <c r="D1261" s="41"/>
      <c r="E1261" s="44" t="s">
        <v>625</v>
      </c>
      <c r="F1261" s="34"/>
      <c r="G1261" s="12"/>
      <c r="H1261" s="11"/>
      <c r="I1261" s="11"/>
      <c r="J1261" s="11"/>
      <c r="K1261" s="11"/>
      <c r="L1261" s="11"/>
      <c r="M1261" s="11"/>
      <c r="N1261" s="11"/>
      <c r="O1261" s="11"/>
      <c r="P1261" s="11"/>
      <c r="Q1261" s="11"/>
      <c r="R1261" s="11"/>
    </row>
    <row r="1262" spans="1:18">
      <c r="A1262" s="6"/>
      <c r="B1262" s="6"/>
      <c r="C1262" s="50" t="s">
        <v>672</v>
      </c>
      <c r="D1262" s="45"/>
      <c r="E1262" s="50" t="s">
        <v>410</v>
      </c>
      <c r="F1262" s="36"/>
      <c r="G1262" s="6"/>
      <c r="H1262" s="4"/>
      <c r="I1262" s="4"/>
      <c r="J1262" s="4"/>
      <c r="K1262" s="4"/>
      <c r="L1262" s="4"/>
      <c r="M1262" s="4"/>
      <c r="N1262" s="4"/>
      <c r="O1262" s="4"/>
      <c r="P1262" s="4"/>
      <c r="Q1262" s="4"/>
      <c r="R1262" s="4"/>
    </row>
    <row r="1263" spans="1:18">
      <c r="A1263" s="12">
        <v>14</v>
      </c>
      <c r="B1263" s="44" t="s">
        <v>505</v>
      </c>
      <c r="C1263" s="44" t="s">
        <v>506</v>
      </c>
      <c r="D1263" s="41">
        <v>170000</v>
      </c>
      <c r="E1263" s="44" t="s">
        <v>673</v>
      </c>
      <c r="F1263" s="15" t="s">
        <v>230</v>
      </c>
      <c r="G1263" s="12"/>
      <c r="H1263" s="11"/>
      <c r="I1263" s="11"/>
      <c r="J1263" s="11"/>
      <c r="K1263" s="11"/>
      <c r="L1263" s="11"/>
      <c r="M1263" s="11"/>
      <c r="N1263" s="11"/>
      <c r="O1263" s="11"/>
      <c r="P1263" s="11"/>
      <c r="Q1263" s="11"/>
      <c r="R1263" s="11"/>
    </row>
    <row r="1264" spans="1:18" ht="19.5" customHeight="1">
      <c r="A1264" s="12"/>
      <c r="B1264" s="44" t="s">
        <v>673</v>
      </c>
      <c r="C1264" s="44" t="s">
        <v>673</v>
      </c>
      <c r="D1264" s="41"/>
      <c r="E1264" s="34" t="s">
        <v>509</v>
      </c>
      <c r="F1264" s="12"/>
      <c r="G1264" s="12"/>
      <c r="H1264" s="11"/>
      <c r="I1264" s="11"/>
      <c r="J1264" s="11"/>
      <c r="K1264" s="11"/>
      <c r="L1264" s="11"/>
      <c r="M1264" s="11"/>
      <c r="N1264" s="11"/>
      <c r="O1264" s="11"/>
      <c r="P1264" s="11"/>
      <c r="Q1264" s="11"/>
      <c r="R1264" s="11"/>
    </row>
    <row r="1265" spans="1:18" ht="19.5" customHeight="1">
      <c r="A1265" s="34"/>
      <c r="B1265" s="44"/>
      <c r="C1265" s="44" t="s">
        <v>674</v>
      </c>
      <c r="D1265" s="41"/>
      <c r="E1265" s="44" t="s">
        <v>677</v>
      </c>
      <c r="F1265" s="34"/>
      <c r="G1265" s="12"/>
      <c r="H1265" s="11"/>
      <c r="I1265" s="11"/>
      <c r="J1265" s="11"/>
      <c r="K1265" s="11"/>
      <c r="L1265" s="11"/>
      <c r="M1265" s="11"/>
      <c r="N1265" s="11"/>
      <c r="O1265" s="11"/>
      <c r="P1265" s="11"/>
      <c r="Q1265" s="11"/>
      <c r="R1265" s="11"/>
    </row>
    <row r="1266" spans="1:18" ht="19.5" customHeight="1">
      <c r="A1266" s="34"/>
      <c r="B1266" s="44"/>
      <c r="C1266" s="44" t="s">
        <v>675</v>
      </c>
      <c r="D1266" s="41"/>
      <c r="E1266" s="44" t="s">
        <v>625</v>
      </c>
      <c r="F1266" s="34"/>
      <c r="G1266" s="12"/>
      <c r="H1266" s="11"/>
      <c r="I1266" s="11"/>
      <c r="J1266" s="11"/>
      <c r="K1266" s="11"/>
      <c r="L1266" s="11"/>
      <c r="M1266" s="11"/>
      <c r="N1266" s="11"/>
      <c r="O1266" s="11"/>
      <c r="P1266" s="11"/>
      <c r="Q1266" s="11"/>
      <c r="R1266" s="11"/>
    </row>
    <row r="1267" spans="1:18">
      <c r="A1267" s="6"/>
      <c r="B1267" s="6"/>
      <c r="C1267" s="50" t="s">
        <v>676</v>
      </c>
      <c r="D1267" s="45"/>
      <c r="E1267" s="50" t="s">
        <v>410</v>
      </c>
      <c r="F1267" s="36"/>
      <c r="G1267" s="6"/>
      <c r="H1267" s="4"/>
      <c r="I1267" s="4"/>
      <c r="J1267" s="4"/>
      <c r="K1267" s="4"/>
      <c r="L1267" s="4"/>
      <c r="M1267" s="4"/>
      <c r="N1267" s="4"/>
      <c r="O1267" s="4"/>
      <c r="P1267" s="4"/>
      <c r="Q1267" s="4"/>
      <c r="R1267" s="4"/>
    </row>
    <row r="1268" spans="1:18" ht="18.75" customHeight="1">
      <c r="A1268" s="34">
        <v>15</v>
      </c>
      <c r="B1268" s="44" t="s">
        <v>505</v>
      </c>
      <c r="C1268" s="12" t="s">
        <v>506</v>
      </c>
      <c r="D1268" s="41">
        <v>129000</v>
      </c>
      <c r="E1268" s="44" t="s">
        <v>678</v>
      </c>
      <c r="F1268" s="12" t="s">
        <v>230</v>
      </c>
      <c r="G1268" s="12"/>
      <c r="H1268" s="11"/>
      <c r="I1268" s="11"/>
      <c r="J1268" s="11"/>
      <c r="K1268" s="11"/>
      <c r="L1268" s="11"/>
      <c r="M1268" s="11"/>
      <c r="N1268" s="11"/>
      <c r="O1268" s="11"/>
      <c r="P1268" s="11"/>
      <c r="Q1268" s="11"/>
      <c r="R1268" s="11"/>
    </row>
    <row r="1269" spans="1:18" ht="18.75" customHeight="1">
      <c r="A1269" s="34"/>
      <c r="B1269" s="44" t="s">
        <v>678</v>
      </c>
      <c r="C1269" s="44" t="s">
        <v>678</v>
      </c>
      <c r="D1269" s="41"/>
      <c r="E1269" s="34" t="s">
        <v>509</v>
      </c>
      <c r="F1269" s="12"/>
      <c r="G1269" s="12"/>
      <c r="H1269" s="11"/>
      <c r="I1269" s="11"/>
      <c r="J1269" s="11"/>
      <c r="K1269" s="11"/>
      <c r="L1269" s="11"/>
      <c r="M1269" s="11"/>
      <c r="N1269" s="11"/>
      <c r="O1269" s="11"/>
      <c r="P1269" s="11"/>
      <c r="Q1269" s="11"/>
      <c r="R1269" s="11"/>
    </row>
    <row r="1270" spans="1:18">
      <c r="A1270" s="12"/>
      <c r="B1270" s="38"/>
      <c r="C1270" s="44" t="s">
        <v>504</v>
      </c>
      <c r="D1270" s="53"/>
      <c r="E1270" s="44" t="s">
        <v>677</v>
      </c>
      <c r="F1270" s="12"/>
      <c r="G1270" s="12"/>
      <c r="H1270" s="11"/>
      <c r="I1270" s="11"/>
      <c r="J1270" s="11"/>
      <c r="K1270" s="11"/>
      <c r="L1270" s="11"/>
      <c r="M1270" s="11"/>
      <c r="N1270" s="11"/>
      <c r="O1270" s="11"/>
      <c r="P1270" s="11"/>
      <c r="Q1270" s="11"/>
      <c r="R1270" s="11"/>
    </row>
    <row r="1271" spans="1:18" ht="19.5" customHeight="1">
      <c r="A1271" s="12"/>
      <c r="B1271" s="38"/>
      <c r="C1271" s="44" t="s">
        <v>679</v>
      </c>
      <c r="D1271" s="53"/>
      <c r="E1271" s="44" t="s">
        <v>625</v>
      </c>
      <c r="F1271" s="12"/>
      <c r="G1271" s="12"/>
      <c r="H1271" s="11"/>
      <c r="I1271" s="11"/>
      <c r="J1271" s="11"/>
      <c r="K1271" s="11"/>
      <c r="L1271" s="11"/>
      <c r="M1271" s="11"/>
      <c r="N1271" s="11"/>
      <c r="O1271" s="11"/>
      <c r="P1271" s="11"/>
      <c r="Q1271" s="11"/>
      <c r="R1271" s="11"/>
    </row>
    <row r="1272" spans="1:18">
      <c r="A1272" s="6"/>
      <c r="B1272" s="68"/>
      <c r="C1272" s="50" t="s">
        <v>680</v>
      </c>
      <c r="D1272" s="74"/>
      <c r="E1272" s="50" t="s">
        <v>410</v>
      </c>
      <c r="F1272" s="6"/>
      <c r="G1272" s="6"/>
      <c r="H1272" s="4"/>
      <c r="I1272" s="4"/>
      <c r="J1272" s="4"/>
      <c r="K1272" s="4"/>
      <c r="L1272" s="4"/>
      <c r="M1272" s="4"/>
      <c r="N1272" s="4"/>
      <c r="O1272" s="4"/>
      <c r="P1272" s="4"/>
      <c r="Q1272" s="4"/>
      <c r="R1272" s="4"/>
    </row>
    <row r="1273" spans="1:18">
      <c r="A1273" s="15"/>
      <c r="B1273" s="142"/>
      <c r="C1273" s="75"/>
      <c r="D1273" s="57"/>
      <c r="E1273" s="142"/>
      <c r="F1273" s="15"/>
      <c r="G1273" s="15"/>
      <c r="H1273" s="15"/>
      <c r="I1273" s="15"/>
      <c r="J1273" s="15"/>
      <c r="K1273" s="15"/>
      <c r="L1273" s="15"/>
      <c r="M1273" s="15"/>
      <c r="N1273" s="15"/>
      <c r="O1273" s="15"/>
      <c r="P1273" s="15"/>
      <c r="Q1273" s="15"/>
      <c r="R1273" s="15"/>
    </row>
    <row r="1274" spans="1:18">
      <c r="A1274" s="15"/>
      <c r="B1274" s="75"/>
      <c r="C1274" s="75"/>
      <c r="D1274" s="57"/>
      <c r="E1274" s="75"/>
      <c r="F1274" s="15"/>
      <c r="G1274" s="15"/>
      <c r="H1274" s="15"/>
      <c r="I1274" s="15"/>
      <c r="J1274" s="15"/>
      <c r="K1274" s="15"/>
      <c r="L1274" s="15"/>
      <c r="M1274" s="15"/>
      <c r="N1274" s="15"/>
      <c r="O1274" s="15"/>
      <c r="P1274" s="15"/>
      <c r="Q1274" s="15"/>
      <c r="R1274" s="15"/>
    </row>
    <row r="1275" spans="1:18">
      <c r="O1275" s="151" t="s">
        <v>54</v>
      </c>
      <c r="P1275" s="152"/>
      <c r="Q1275" s="152"/>
      <c r="R1275" s="153"/>
    </row>
    <row r="1276" spans="1:18">
      <c r="A1276" s="147" t="s">
        <v>27</v>
      </c>
      <c r="B1276" s="147"/>
      <c r="C1276" s="147"/>
      <c r="D1276" s="147"/>
      <c r="E1276" s="147"/>
      <c r="F1276" s="147"/>
      <c r="G1276" s="147"/>
      <c r="H1276" s="147"/>
      <c r="I1276" s="147"/>
      <c r="J1276" s="147"/>
      <c r="K1276" s="147"/>
      <c r="L1276" s="147"/>
      <c r="M1276" s="147"/>
      <c r="N1276" s="147"/>
      <c r="O1276" s="147"/>
      <c r="P1276" s="147"/>
      <c r="Q1276" s="147"/>
      <c r="R1276" s="147"/>
    </row>
    <row r="1277" spans="1:18" ht="20.25" customHeight="1">
      <c r="A1277" s="147" t="s">
        <v>530</v>
      </c>
      <c r="B1277" s="147"/>
      <c r="C1277" s="147"/>
      <c r="D1277" s="147"/>
      <c r="E1277" s="147"/>
      <c r="F1277" s="147"/>
      <c r="G1277" s="147"/>
      <c r="H1277" s="147"/>
      <c r="I1277" s="147"/>
      <c r="J1277" s="147"/>
      <c r="K1277" s="147"/>
      <c r="L1277" s="147"/>
      <c r="M1277" s="147"/>
      <c r="N1277" s="147"/>
      <c r="O1277" s="147"/>
      <c r="P1277" s="147"/>
      <c r="Q1277" s="147"/>
      <c r="R1277" s="147"/>
    </row>
    <row r="1278" spans="1:18" ht="19.5" customHeight="1">
      <c r="A1278" s="147" t="s">
        <v>2</v>
      </c>
      <c r="B1278" s="147"/>
      <c r="C1278" s="147"/>
      <c r="D1278" s="147"/>
      <c r="E1278" s="147"/>
      <c r="F1278" s="147"/>
      <c r="G1278" s="147"/>
      <c r="H1278" s="147"/>
      <c r="I1278" s="147"/>
      <c r="J1278" s="147"/>
      <c r="K1278" s="147"/>
      <c r="L1278" s="147"/>
      <c r="M1278" s="147"/>
      <c r="N1278" s="147"/>
      <c r="O1278" s="147"/>
      <c r="P1278" s="147"/>
      <c r="Q1278" s="147"/>
    </row>
    <row r="1279" spans="1:18">
      <c r="A1279" s="1" t="s">
        <v>145</v>
      </c>
    </row>
    <row r="1280" spans="1:18">
      <c r="A1280" s="1" t="s">
        <v>528</v>
      </c>
    </row>
    <row r="1281" spans="1:18">
      <c r="A1281" s="7" t="s">
        <v>29</v>
      </c>
      <c r="B1281" s="8" t="s">
        <v>31</v>
      </c>
      <c r="C1281" s="8" t="s">
        <v>32</v>
      </c>
      <c r="D1281" s="8" t="s">
        <v>9</v>
      </c>
      <c r="E1281" s="8" t="s">
        <v>35</v>
      </c>
      <c r="F1281" s="8" t="s">
        <v>11</v>
      </c>
      <c r="G1281" s="148" t="s">
        <v>428</v>
      </c>
      <c r="H1281" s="149"/>
      <c r="I1281" s="150"/>
      <c r="J1281" s="148" t="s">
        <v>531</v>
      </c>
      <c r="K1281" s="149"/>
      <c r="L1281" s="149"/>
      <c r="M1281" s="149"/>
      <c r="N1281" s="149"/>
      <c r="O1281" s="149"/>
      <c r="P1281" s="149"/>
      <c r="Q1281" s="149"/>
      <c r="R1281" s="150"/>
    </row>
    <row r="1282" spans="1:18" ht="17.25" customHeight="1">
      <c r="A1282" s="16" t="s">
        <v>30</v>
      </c>
      <c r="B1282" s="17"/>
      <c r="C1282" s="17" t="s">
        <v>33</v>
      </c>
      <c r="D1282" s="17" t="s">
        <v>34</v>
      </c>
      <c r="E1282" s="17"/>
      <c r="F1282" s="17" t="s">
        <v>12</v>
      </c>
      <c r="G1282" s="13"/>
      <c r="H1282" s="14"/>
      <c r="I1282" s="3"/>
      <c r="J1282" s="3"/>
      <c r="K1282" s="3"/>
      <c r="L1282" s="3"/>
      <c r="M1282" s="3"/>
      <c r="N1282" s="3"/>
      <c r="O1282" s="3"/>
      <c r="P1282" s="3"/>
      <c r="Q1282" s="3"/>
      <c r="R1282" s="3"/>
    </row>
    <row r="1283" spans="1:18" ht="17.25" customHeight="1">
      <c r="A1283" s="9"/>
      <c r="B1283" s="103"/>
      <c r="C1283" s="103"/>
      <c r="D1283" s="103"/>
      <c r="E1283" s="103"/>
      <c r="F1283" s="103" t="s">
        <v>36</v>
      </c>
      <c r="G1283" s="101" t="s">
        <v>37</v>
      </c>
      <c r="H1283" s="102" t="s">
        <v>38</v>
      </c>
      <c r="I1283" s="103" t="s">
        <v>39</v>
      </c>
      <c r="J1283" s="103" t="s">
        <v>40</v>
      </c>
      <c r="K1283" s="103" t="s">
        <v>41</v>
      </c>
      <c r="L1283" s="103" t="s">
        <v>42</v>
      </c>
      <c r="M1283" s="103" t="s">
        <v>43</v>
      </c>
      <c r="N1283" s="103" t="s">
        <v>44</v>
      </c>
      <c r="O1283" s="103" t="s">
        <v>45</v>
      </c>
      <c r="P1283" s="103" t="s">
        <v>46</v>
      </c>
      <c r="Q1283" s="103" t="s">
        <v>47</v>
      </c>
      <c r="R1283" s="103" t="s">
        <v>48</v>
      </c>
    </row>
    <row r="1284" spans="1:18">
      <c r="A1284" s="12">
        <v>16</v>
      </c>
      <c r="B1284" s="43" t="s">
        <v>505</v>
      </c>
      <c r="C1284" s="12" t="s">
        <v>506</v>
      </c>
      <c r="D1284" s="41">
        <v>466000</v>
      </c>
      <c r="E1284" s="38" t="s">
        <v>681</v>
      </c>
      <c r="F1284" s="12" t="s">
        <v>230</v>
      </c>
      <c r="G1284" s="5"/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</row>
    <row r="1285" spans="1:18">
      <c r="A1285" s="12"/>
      <c r="B1285" s="12" t="s">
        <v>681</v>
      </c>
      <c r="C1285" s="44" t="s">
        <v>683</v>
      </c>
      <c r="D1285" s="41"/>
      <c r="E1285" s="12" t="s">
        <v>682</v>
      </c>
      <c r="F1285" s="12"/>
      <c r="G1285" s="12"/>
      <c r="H1285" s="11"/>
      <c r="I1285" s="11"/>
      <c r="J1285" s="11"/>
      <c r="K1285" s="11"/>
      <c r="L1285" s="11"/>
      <c r="M1285" s="11"/>
      <c r="N1285" s="11"/>
      <c r="O1285" s="11"/>
      <c r="P1285" s="11"/>
      <c r="Q1285" s="11"/>
      <c r="R1285" s="11"/>
    </row>
    <row r="1286" spans="1:18">
      <c r="A1286" s="12"/>
      <c r="B1286" s="38" t="s">
        <v>682</v>
      </c>
      <c r="C1286" s="44" t="s">
        <v>504</v>
      </c>
      <c r="D1286" s="53"/>
      <c r="E1286" s="38" t="s">
        <v>686</v>
      </c>
      <c r="F1286" s="12"/>
      <c r="G1286" s="12"/>
      <c r="H1286" s="11"/>
      <c r="I1286" s="11"/>
      <c r="J1286" s="11"/>
      <c r="K1286" s="11"/>
      <c r="L1286" s="11"/>
      <c r="M1286" s="11"/>
      <c r="N1286" s="11"/>
      <c r="O1286" s="11"/>
      <c r="P1286" s="11"/>
      <c r="Q1286" s="11"/>
      <c r="R1286" s="11"/>
    </row>
    <row r="1287" spans="1:18" ht="20.25" customHeight="1">
      <c r="A1287" s="12"/>
      <c r="B1287" s="38"/>
      <c r="C1287" s="44" t="s">
        <v>684</v>
      </c>
      <c r="D1287" s="53"/>
      <c r="E1287" s="38" t="s">
        <v>687</v>
      </c>
      <c r="F1287" s="12"/>
      <c r="G1287" s="12"/>
      <c r="H1287" s="11"/>
      <c r="I1287" s="11"/>
      <c r="J1287" s="11"/>
      <c r="K1287" s="11"/>
      <c r="L1287" s="11"/>
      <c r="M1287" s="11"/>
      <c r="N1287" s="11"/>
      <c r="O1287" s="11"/>
      <c r="P1287" s="11"/>
      <c r="Q1287" s="11"/>
      <c r="R1287" s="11"/>
    </row>
    <row r="1288" spans="1:18" ht="21" customHeight="1">
      <c r="A1288" s="6"/>
      <c r="B1288" s="68"/>
      <c r="C1288" s="50" t="s">
        <v>685</v>
      </c>
      <c r="D1288" s="74"/>
      <c r="E1288" s="68" t="s">
        <v>407</v>
      </c>
      <c r="F1288" s="6"/>
      <c r="G1288" s="6"/>
      <c r="H1288" s="4"/>
      <c r="I1288" s="4"/>
      <c r="J1288" s="4"/>
      <c r="K1288" s="4"/>
      <c r="L1288" s="4"/>
      <c r="M1288" s="4"/>
      <c r="N1288" s="4"/>
      <c r="O1288" s="4"/>
      <c r="P1288" s="4"/>
      <c r="Q1288" s="4"/>
      <c r="R1288" s="4"/>
    </row>
    <row r="1289" spans="1:18">
      <c r="A1289" s="34">
        <v>17</v>
      </c>
      <c r="B1289" s="43" t="s">
        <v>505</v>
      </c>
      <c r="C1289" s="12" t="s">
        <v>506</v>
      </c>
      <c r="D1289" s="41">
        <v>303000</v>
      </c>
      <c r="E1289" s="38" t="s">
        <v>681</v>
      </c>
      <c r="F1289" s="12" t="s">
        <v>230</v>
      </c>
      <c r="G1289" s="12"/>
      <c r="H1289" s="11"/>
      <c r="I1289" s="11"/>
      <c r="J1289" s="11"/>
      <c r="K1289" s="11"/>
      <c r="L1289" s="11"/>
      <c r="M1289" s="11"/>
      <c r="N1289" s="11"/>
      <c r="O1289" s="11"/>
      <c r="P1289" s="11"/>
      <c r="Q1289" s="11"/>
      <c r="R1289" s="11"/>
    </row>
    <row r="1290" spans="1:18">
      <c r="A1290" s="34"/>
      <c r="B1290" s="12" t="s">
        <v>681</v>
      </c>
      <c r="C1290" s="44" t="s">
        <v>689</v>
      </c>
      <c r="D1290" s="41"/>
      <c r="E1290" s="12" t="s">
        <v>688</v>
      </c>
      <c r="F1290" s="12"/>
      <c r="G1290" s="12"/>
      <c r="H1290" s="11"/>
      <c r="I1290" s="11"/>
      <c r="J1290" s="11"/>
      <c r="K1290" s="11"/>
      <c r="L1290" s="11"/>
      <c r="M1290" s="11"/>
      <c r="N1290" s="11"/>
      <c r="O1290" s="11"/>
      <c r="P1290" s="11"/>
      <c r="Q1290" s="11"/>
      <c r="R1290" s="11"/>
    </row>
    <row r="1291" spans="1:18">
      <c r="A1291" s="34"/>
      <c r="B1291" s="44" t="s">
        <v>688</v>
      </c>
      <c r="C1291" s="44" t="s">
        <v>504</v>
      </c>
      <c r="D1291" s="53"/>
      <c r="E1291" s="38" t="s">
        <v>686</v>
      </c>
      <c r="F1291" s="12"/>
      <c r="G1291" s="12"/>
      <c r="H1291" s="11"/>
      <c r="I1291" s="11"/>
      <c r="J1291" s="11"/>
      <c r="K1291" s="11"/>
      <c r="L1291" s="11"/>
      <c r="M1291" s="11"/>
      <c r="N1291" s="11"/>
      <c r="O1291" s="11"/>
      <c r="P1291" s="11"/>
      <c r="Q1291" s="11"/>
      <c r="R1291" s="11"/>
    </row>
    <row r="1292" spans="1:18">
      <c r="A1292" s="34"/>
      <c r="B1292" s="44"/>
      <c r="C1292" s="44" t="s">
        <v>684</v>
      </c>
      <c r="D1292" s="53"/>
      <c r="E1292" s="38" t="s">
        <v>687</v>
      </c>
      <c r="F1292" s="12"/>
      <c r="G1292" s="12"/>
      <c r="H1292" s="11"/>
      <c r="I1292" s="11"/>
      <c r="J1292" s="11"/>
      <c r="K1292" s="11"/>
      <c r="L1292" s="11"/>
      <c r="M1292" s="11"/>
      <c r="N1292" s="11"/>
      <c r="O1292" s="11"/>
      <c r="P1292" s="11"/>
      <c r="Q1292" s="11"/>
      <c r="R1292" s="11"/>
    </row>
    <row r="1293" spans="1:18">
      <c r="A1293" s="35"/>
      <c r="B1293" s="50"/>
      <c r="C1293" s="50" t="s">
        <v>685</v>
      </c>
      <c r="D1293" s="74"/>
      <c r="E1293" s="68" t="s">
        <v>407</v>
      </c>
      <c r="F1293" s="6"/>
      <c r="G1293" s="6"/>
      <c r="H1293" s="4"/>
      <c r="I1293" s="4"/>
      <c r="J1293" s="4"/>
      <c r="K1293" s="4"/>
      <c r="L1293" s="4"/>
      <c r="M1293" s="4"/>
      <c r="N1293" s="4"/>
      <c r="O1293" s="4"/>
      <c r="P1293" s="4"/>
      <c r="Q1293" s="4"/>
      <c r="R1293" s="4"/>
    </row>
    <row r="1294" spans="1:18">
      <c r="A1294" s="34">
        <v>18</v>
      </c>
      <c r="B1294" s="43" t="s">
        <v>505</v>
      </c>
      <c r="C1294" s="44" t="s">
        <v>506</v>
      </c>
      <c r="D1294" s="53">
        <v>491000</v>
      </c>
      <c r="E1294" s="38" t="s">
        <v>507</v>
      </c>
      <c r="F1294" s="5"/>
      <c r="G1294" s="12"/>
      <c r="H1294" s="11"/>
      <c r="I1294" s="11"/>
      <c r="J1294" s="11"/>
      <c r="K1294" s="11"/>
      <c r="L1294" s="11"/>
      <c r="M1294" s="11"/>
      <c r="N1294" s="11"/>
      <c r="O1294" s="11"/>
      <c r="P1294" s="11"/>
      <c r="Q1294" s="11"/>
      <c r="R1294" s="11"/>
    </row>
    <row r="1295" spans="1:18">
      <c r="A1295" s="34"/>
      <c r="B1295" s="40" t="s">
        <v>510</v>
      </c>
      <c r="C1295" s="40" t="s">
        <v>510</v>
      </c>
      <c r="D1295" s="53"/>
      <c r="E1295" s="40" t="s">
        <v>510</v>
      </c>
      <c r="F1295" s="12"/>
      <c r="G1295" s="12"/>
      <c r="H1295" s="11"/>
      <c r="I1295" s="11"/>
      <c r="J1295" s="11"/>
      <c r="K1295" s="11"/>
      <c r="L1295" s="11"/>
      <c r="M1295" s="11"/>
      <c r="N1295" s="11"/>
      <c r="O1295" s="11"/>
      <c r="P1295" s="11"/>
      <c r="Q1295" s="11"/>
      <c r="R1295" s="11"/>
    </row>
    <row r="1296" spans="1:18">
      <c r="A1296" s="34"/>
      <c r="B1296" s="40"/>
      <c r="C1296" s="44" t="s">
        <v>690</v>
      </c>
      <c r="D1296" s="41"/>
      <c r="E1296" s="40" t="s">
        <v>693</v>
      </c>
      <c r="F1296" s="12" t="s">
        <v>230</v>
      </c>
      <c r="G1296" s="12"/>
      <c r="H1296" s="11"/>
      <c r="I1296" s="11"/>
      <c r="J1296" s="11"/>
      <c r="K1296" s="11"/>
      <c r="L1296" s="11"/>
      <c r="M1296" s="11"/>
      <c r="N1296" s="11"/>
      <c r="O1296" s="11"/>
      <c r="P1296" s="11"/>
      <c r="Q1296" s="11"/>
      <c r="R1296" s="11"/>
    </row>
    <row r="1297" spans="1:18">
      <c r="A1297" s="34"/>
      <c r="B1297" s="44"/>
      <c r="C1297" s="44" t="s">
        <v>691</v>
      </c>
      <c r="D1297" s="41"/>
      <c r="E1297" s="38" t="s">
        <v>694</v>
      </c>
      <c r="F1297" s="12"/>
      <c r="G1297" s="12"/>
      <c r="H1297" s="11"/>
      <c r="I1297" s="11"/>
      <c r="J1297" s="11"/>
      <c r="K1297" s="11"/>
      <c r="L1297" s="11"/>
      <c r="M1297" s="11"/>
      <c r="N1297" s="11"/>
      <c r="O1297" s="11"/>
      <c r="P1297" s="11"/>
      <c r="Q1297" s="11"/>
      <c r="R1297" s="11"/>
    </row>
    <row r="1298" spans="1:18">
      <c r="A1298" s="12"/>
      <c r="B1298" s="38"/>
      <c r="C1298" s="44" t="s">
        <v>692</v>
      </c>
      <c r="D1298" s="53"/>
      <c r="E1298" s="38" t="s">
        <v>407</v>
      </c>
      <c r="F1298" s="12"/>
      <c r="G1298" s="12"/>
      <c r="H1298" s="11"/>
      <c r="I1298" s="11"/>
      <c r="J1298" s="11"/>
      <c r="K1298" s="11"/>
      <c r="L1298" s="11"/>
      <c r="M1298" s="11"/>
      <c r="N1298" s="11"/>
      <c r="O1298" s="11"/>
      <c r="P1298" s="11"/>
      <c r="Q1298" s="11"/>
      <c r="R1298" s="11"/>
    </row>
    <row r="1299" spans="1:18">
      <c r="A1299" s="6"/>
      <c r="B1299" s="68"/>
      <c r="C1299" s="50"/>
      <c r="D1299" s="74"/>
      <c r="E1299" s="68"/>
      <c r="F1299" s="6"/>
      <c r="G1299" s="6"/>
      <c r="H1299" s="4"/>
      <c r="I1299" s="4"/>
      <c r="J1299" s="4"/>
      <c r="K1299" s="4"/>
      <c r="L1299" s="4"/>
      <c r="M1299" s="4"/>
      <c r="N1299" s="4"/>
      <c r="O1299" s="4"/>
      <c r="P1299" s="4"/>
      <c r="Q1299" s="4"/>
      <c r="R1299" s="4"/>
    </row>
    <row r="1300" spans="1:18">
      <c r="O1300" s="151" t="s">
        <v>54</v>
      </c>
      <c r="P1300" s="152"/>
      <c r="Q1300" s="152"/>
      <c r="R1300" s="153"/>
    </row>
    <row r="1301" spans="1:18">
      <c r="A1301" s="147" t="s">
        <v>27</v>
      </c>
      <c r="B1301" s="147"/>
      <c r="C1301" s="147"/>
      <c r="D1301" s="147"/>
      <c r="E1301" s="147"/>
      <c r="F1301" s="147"/>
      <c r="G1301" s="147"/>
      <c r="H1301" s="147"/>
      <c r="I1301" s="147"/>
      <c r="J1301" s="147"/>
      <c r="K1301" s="147"/>
      <c r="L1301" s="147"/>
      <c r="M1301" s="147"/>
      <c r="N1301" s="147"/>
      <c r="O1301" s="147"/>
      <c r="P1301" s="147"/>
      <c r="Q1301" s="147"/>
      <c r="R1301" s="147"/>
    </row>
    <row r="1302" spans="1:18">
      <c r="A1302" s="147" t="s">
        <v>530</v>
      </c>
      <c r="B1302" s="147"/>
      <c r="C1302" s="147"/>
      <c r="D1302" s="147"/>
      <c r="E1302" s="147"/>
      <c r="F1302" s="147"/>
      <c r="G1302" s="147"/>
      <c r="H1302" s="147"/>
      <c r="I1302" s="147"/>
      <c r="J1302" s="147"/>
      <c r="K1302" s="147"/>
      <c r="L1302" s="147"/>
      <c r="M1302" s="147"/>
      <c r="N1302" s="147"/>
      <c r="O1302" s="147"/>
      <c r="P1302" s="147"/>
      <c r="Q1302" s="147"/>
      <c r="R1302" s="147"/>
    </row>
    <row r="1303" spans="1:18">
      <c r="A1303" s="147" t="s">
        <v>2</v>
      </c>
      <c r="B1303" s="147"/>
      <c r="C1303" s="147"/>
      <c r="D1303" s="147"/>
      <c r="E1303" s="147"/>
      <c r="F1303" s="147"/>
      <c r="G1303" s="147"/>
      <c r="H1303" s="147"/>
      <c r="I1303" s="147"/>
      <c r="J1303" s="147"/>
      <c r="K1303" s="147"/>
      <c r="L1303" s="147"/>
      <c r="M1303" s="147"/>
      <c r="N1303" s="147"/>
      <c r="O1303" s="147"/>
      <c r="P1303" s="147"/>
      <c r="Q1303" s="147"/>
    </row>
    <row r="1304" spans="1:18">
      <c r="A1304" s="1" t="s">
        <v>145</v>
      </c>
    </row>
    <row r="1305" spans="1:18">
      <c r="A1305" s="1" t="s">
        <v>528</v>
      </c>
    </row>
    <row r="1306" spans="1:18">
      <c r="A1306" s="7" t="s">
        <v>29</v>
      </c>
      <c r="B1306" s="8" t="s">
        <v>31</v>
      </c>
      <c r="C1306" s="8" t="s">
        <v>32</v>
      </c>
      <c r="D1306" s="8" t="s">
        <v>9</v>
      </c>
      <c r="E1306" s="108" t="s">
        <v>35</v>
      </c>
      <c r="F1306" s="8" t="s">
        <v>11</v>
      </c>
      <c r="G1306" s="148" t="s">
        <v>428</v>
      </c>
      <c r="H1306" s="149"/>
      <c r="I1306" s="150"/>
      <c r="J1306" s="148" t="s">
        <v>531</v>
      </c>
      <c r="K1306" s="149"/>
      <c r="L1306" s="149"/>
      <c r="M1306" s="149"/>
      <c r="N1306" s="149"/>
      <c r="O1306" s="149"/>
      <c r="P1306" s="149"/>
      <c r="Q1306" s="149"/>
      <c r="R1306" s="150"/>
    </row>
    <row r="1307" spans="1:18">
      <c r="A1307" s="16" t="s">
        <v>30</v>
      </c>
      <c r="B1307" s="17"/>
      <c r="C1307" s="17" t="s">
        <v>33</v>
      </c>
      <c r="D1307" s="17" t="s">
        <v>34</v>
      </c>
      <c r="E1307" s="17"/>
      <c r="F1307" s="17" t="s">
        <v>12</v>
      </c>
      <c r="G1307" s="13"/>
      <c r="H1307" s="14"/>
      <c r="I1307" s="3"/>
      <c r="J1307" s="3"/>
      <c r="K1307" s="3"/>
      <c r="L1307" s="3"/>
      <c r="M1307" s="3"/>
      <c r="N1307" s="3"/>
      <c r="O1307" s="3"/>
      <c r="P1307" s="3"/>
      <c r="Q1307" s="3"/>
      <c r="R1307" s="3"/>
    </row>
    <row r="1308" spans="1:18">
      <c r="A1308" s="9"/>
      <c r="B1308" s="125"/>
      <c r="C1308" s="125"/>
      <c r="D1308" s="125"/>
      <c r="E1308" s="125"/>
      <c r="F1308" s="125" t="s">
        <v>36</v>
      </c>
      <c r="G1308" s="123" t="s">
        <v>37</v>
      </c>
      <c r="H1308" s="124" t="s">
        <v>38</v>
      </c>
      <c r="I1308" s="125" t="s">
        <v>39</v>
      </c>
      <c r="J1308" s="125" t="s">
        <v>40</v>
      </c>
      <c r="K1308" s="125" t="s">
        <v>41</v>
      </c>
      <c r="L1308" s="125" t="s">
        <v>42</v>
      </c>
      <c r="M1308" s="125" t="s">
        <v>43</v>
      </c>
      <c r="N1308" s="125" t="s">
        <v>44</v>
      </c>
      <c r="O1308" s="125" t="s">
        <v>45</v>
      </c>
      <c r="P1308" s="125" t="s">
        <v>46</v>
      </c>
      <c r="Q1308" s="125" t="s">
        <v>47</v>
      </c>
      <c r="R1308" s="125" t="s">
        <v>48</v>
      </c>
    </row>
    <row r="1309" spans="1:18">
      <c r="A1309" s="12">
        <v>19</v>
      </c>
      <c r="B1309" s="43" t="s">
        <v>695</v>
      </c>
      <c r="C1309" s="12" t="s">
        <v>697</v>
      </c>
      <c r="D1309" s="41">
        <v>499000</v>
      </c>
      <c r="E1309" s="38" t="s">
        <v>701</v>
      </c>
      <c r="F1309" s="12" t="s">
        <v>230</v>
      </c>
      <c r="G1309" s="5"/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</row>
    <row r="1310" spans="1:18">
      <c r="A1310" s="12"/>
      <c r="B1310" s="40" t="s">
        <v>696</v>
      </c>
      <c r="C1310" s="44" t="s">
        <v>698</v>
      </c>
      <c r="D1310" s="41"/>
      <c r="E1310" s="12" t="s">
        <v>698</v>
      </c>
      <c r="F1310" s="12"/>
      <c r="G1310" s="12"/>
      <c r="H1310" s="11"/>
      <c r="I1310" s="11"/>
      <c r="J1310" s="11"/>
      <c r="K1310" s="11"/>
      <c r="L1310" s="11"/>
      <c r="M1310" s="11"/>
      <c r="N1310" s="11"/>
      <c r="O1310" s="11"/>
      <c r="P1310" s="11"/>
      <c r="Q1310" s="11"/>
      <c r="R1310" s="11"/>
    </row>
    <row r="1311" spans="1:18">
      <c r="A1311" s="12"/>
      <c r="B1311" s="38"/>
      <c r="C1311" s="44" t="s">
        <v>504</v>
      </c>
      <c r="D1311" s="53"/>
      <c r="E1311" s="40" t="s">
        <v>693</v>
      </c>
      <c r="F1311" s="12"/>
      <c r="G1311" s="12"/>
      <c r="H1311" s="11"/>
      <c r="I1311" s="11"/>
      <c r="J1311" s="11"/>
      <c r="K1311" s="11"/>
      <c r="L1311" s="11"/>
      <c r="M1311" s="11"/>
      <c r="N1311" s="11"/>
      <c r="O1311" s="11"/>
      <c r="P1311" s="11"/>
      <c r="Q1311" s="11"/>
      <c r="R1311" s="11"/>
    </row>
    <row r="1312" spans="1:18">
      <c r="A1312" s="12"/>
      <c r="B1312" s="38"/>
      <c r="C1312" s="44" t="s">
        <v>699</v>
      </c>
      <c r="D1312" s="53"/>
      <c r="E1312" s="38" t="s">
        <v>694</v>
      </c>
      <c r="F1312" s="12"/>
      <c r="G1312" s="12"/>
      <c r="H1312" s="11"/>
      <c r="I1312" s="11"/>
      <c r="J1312" s="11"/>
      <c r="K1312" s="11"/>
      <c r="L1312" s="11"/>
      <c r="M1312" s="11"/>
      <c r="N1312" s="11"/>
      <c r="O1312" s="11"/>
      <c r="P1312" s="11"/>
      <c r="Q1312" s="11"/>
      <c r="R1312" s="11"/>
    </row>
    <row r="1313" spans="1:18">
      <c r="A1313" s="6"/>
      <c r="B1313" s="68"/>
      <c r="C1313" s="50" t="s">
        <v>700</v>
      </c>
      <c r="D1313" s="74"/>
      <c r="E1313" s="50" t="s">
        <v>407</v>
      </c>
      <c r="F1313" s="6"/>
      <c r="G1313" s="6"/>
      <c r="H1313" s="4"/>
      <c r="I1313" s="4"/>
      <c r="J1313" s="4"/>
      <c r="K1313" s="4"/>
      <c r="L1313" s="4"/>
      <c r="M1313" s="4"/>
      <c r="N1313" s="4"/>
      <c r="O1313" s="4"/>
      <c r="P1313" s="4"/>
      <c r="Q1313" s="4"/>
      <c r="R1313" s="4"/>
    </row>
    <row r="1314" spans="1:18">
      <c r="A1314" s="34">
        <v>20</v>
      </c>
      <c r="B1314" s="44" t="s">
        <v>702</v>
      </c>
      <c r="C1314" s="12" t="s">
        <v>706</v>
      </c>
      <c r="D1314" s="41">
        <v>472000</v>
      </c>
      <c r="E1314" s="12" t="s">
        <v>707</v>
      </c>
      <c r="F1314" s="12" t="s">
        <v>230</v>
      </c>
      <c r="G1314" s="12"/>
      <c r="H1314" s="11"/>
      <c r="I1314" s="11"/>
      <c r="J1314" s="11"/>
      <c r="K1314" s="11"/>
      <c r="L1314" s="11"/>
      <c r="M1314" s="11"/>
      <c r="N1314" s="11"/>
      <c r="O1314" s="11"/>
      <c r="P1314" s="11"/>
      <c r="Q1314" s="11"/>
      <c r="R1314" s="11"/>
    </row>
    <row r="1315" spans="1:18">
      <c r="A1315" s="34"/>
      <c r="B1315" s="12" t="s">
        <v>703</v>
      </c>
      <c r="C1315" s="44" t="s">
        <v>708</v>
      </c>
      <c r="D1315" s="41"/>
      <c r="E1315" s="44" t="s">
        <v>709</v>
      </c>
      <c r="F1315" s="12"/>
      <c r="G1315" s="12"/>
      <c r="H1315" s="11"/>
      <c r="I1315" s="11"/>
      <c r="J1315" s="11"/>
      <c r="K1315" s="11"/>
      <c r="L1315" s="11"/>
      <c r="M1315" s="11"/>
      <c r="N1315" s="11"/>
      <c r="O1315" s="11"/>
      <c r="P1315" s="11"/>
      <c r="Q1315" s="11"/>
      <c r="R1315" s="11"/>
    </row>
    <row r="1316" spans="1:18">
      <c r="A1316" s="34"/>
      <c r="B1316" s="44" t="s">
        <v>592</v>
      </c>
      <c r="C1316" s="44" t="s">
        <v>704</v>
      </c>
      <c r="D1316" s="53"/>
      <c r="E1316" s="44" t="s">
        <v>710</v>
      </c>
      <c r="F1316" s="15"/>
      <c r="G1316" s="12"/>
      <c r="H1316" s="11"/>
      <c r="I1316" s="11"/>
      <c r="J1316" s="11"/>
      <c r="K1316" s="11"/>
      <c r="L1316" s="11"/>
      <c r="M1316" s="11"/>
      <c r="N1316" s="11"/>
      <c r="O1316" s="11"/>
      <c r="P1316" s="11"/>
      <c r="Q1316" s="11"/>
      <c r="R1316" s="11"/>
    </row>
    <row r="1317" spans="1:18">
      <c r="A1317" s="34"/>
      <c r="B1317" s="44"/>
      <c r="C1317" s="44" t="s">
        <v>705</v>
      </c>
      <c r="D1317" s="53"/>
      <c r="E1317" s="38" t="s">
        <v>711</v>
      </c>
      <c r="F1317" s="15"/>
      <c r="G1317" s="12"/>
      <c r="H1317" s="11"/>
      <c r="I1317" s="11"/>
      <c r="J1317" s="11"/>
      <c r="K1317" s="11"/>
      <c r="L1317" s="11"/>
      <c r="M1317" s="11"/>
      <c r="N1317" s="11"/>
      <c r="O1317" s="11"/>
      <c r="P1317" s="11"/>
      <c r="Q1317" s="11"/>
      <c r="R1317" s="11"/>
    </row>
    <row r="1318" spans="1:18">
      <c r="A1318" s="35"/>
      <c r="B1318" s="50"/>
      <c r="C1318" s="50"/>
      <c r="D1318" s="74"/>
      <c r="E1318" s="50" t="s">
        <v>407</v>
      </c>
      <c r="F1318" s="36"/>
      <c r="G1318" s="6"/>
      <c r="H1318" s="4"/>
      <c r="I1318" s="4"/>
      <c r="J1318" s="4"/>
      <c r="K1318" s="4"/>
      <c r="L1318" s="4"/>
      <c r="M1318" s="4"/>
      <c r="N1318" s="4"/>
      <c r="O1318" s="4"/>
      <c r="P1318" s="4"/>
      <c r="Q1318" s="4"/>
      <c r="R1318" s="4"/>
    </row>
    <row r="1319" spans="1:18">
      <c r="A1319" s="34">
        <v>21</v>
      </c>
      <c r="B1319" s="44" t="s">
        <v>712</v>
      </c>
      <c r="C1319" s="44" t="s">
        <v>269</v>
      </c>
      <c r="D1319" s="53">
        <v>100000</v>
      </c>
      <c r="E1319" s="44" t="s">
        <v>719</v>
      </c>
      <c r="F1319" s="15" t="s">
        <v>230</v>
      </c>
      <c r="G1319" s="12"/>
      <c r="H1319" s="11"/>
      <c r="I1319" s="11"/>
      <c r="J1319" s="11"/>
      <c r="K1319" s="11"/>
      <c r="L1319" s="11"/>
      <c r="M1319" s="11"/>
      <c r="N1319" s="11"/>
      <c r="O1319" s="11"/>
      <c r="P1319" s="11"/>
      <c r="Q1319" s="11"/>
      <c r="R1319" s="11"/>
    </row>
    <row r="1320" spans="1:18">
      <c r="A1320" s="34"/>
      <c r="B1320" s="44" t="s">
        <v>713</v>
      </c>
      <c r="C1320" s="44" t="s">
        <v>714</v>
      </c>
      <c r="D1320" s="53"/>
      <c r="E1320" s="44" t="s">
        <v>718</v>
      </c>
      <c r="F1320" s="15"/>
      <c r="G1320" s="12"/>
      <c r="H1320" s="11"/>
      <c r="I1320" s="11"/>
      <c r="J1320" s="11"/>
      <c r="K1320" s="11"/>
      <c r="L1320" s="11"/>
      <c r="M1320" s="11"/>
      <c r="N1320" s="11"/>
      <c r="O1320" s="11"/>
      <c r="P1320" s="11"/>
      <c r="Q1320" s="11"/>
      <c r="R1320" s="11"/>
    </row>
    <row r="1321" spans="1:18">
      <c r="A1321" s="34"/>
      <c r="B1321" s="44"/>
      <c r="C1321" s="44" t="s">
        <v>715</v>
      </c>
      <c r="D1321" s="53"/>
      <c r="E1321" s="12" t="s">
        <v>720</v>
      </c>
      <c r="F1321" s="15"/>
      <c r="G1321" s="12"/>
      <c r="H1321" s="11"/>
      <c r="I1321" s="11"/>
      <c r="J1321" s="11"/>
      <c r="K1321" s="11"/>
      <c r="L1321" s="11"/>
      <c r="M1321" s="11"/>
      <c r="N1321" s="11"/>
      <c r="O1321" s="11"/>
      <c r="P1321" s="11"/>
      <c r="Q1321" s="11"/>
      <c r="R1321" s="11"/>
    </row>
    <row r="1322" spans="1:18">
      <c r="A1322" s="34"/>
      <c r="B1322" s="44"/>
      <c r="C1322" s="44" t="s">
        <v>716</v>
      </c>
      <c r="D1322" s="53"/>
      <c r="E1322" s="44" t="s">
        <v>409</v>
      </c>
      <c r="F1322" s="15"/>
      <c r="G1322" s="12"/>
      <c r="H1322" s="11"/>
      <c r="I1322" s="11"/>
      <c r="J1322" s="11"/>
      <c r="K1322" s="11"/>
      <c r="L1322" s="11"/>
      <c r="M1322" s="11"/>
      <c r="N1322" s="11"/>
      <c r="O1322" s="11"/>
      <c r="P1322" s="11"/>
      <c r="Q1322" s="11"/>
      <c r="R1322" s="11"/>
    </row>
    <row r="1323" spans="1:18">
      <c r="A1323" s="34"/>
      <c r="B1323" s="44"/>
      <c r="C1323" s="44" t="s">
        <v>717</v>
      </c>
      <c r="D1323" s="53"/>
      <c r="E1323" s="44"/>
      <c r="F1323" s="15"/>
      <c r="G1323" s="12"/>
      <c r="H1323" s="11"/>
      <c r="I1323" s="11"/>
      <c r="J1323" s="11"/>
      <c r="K1323" s="11"/>
      <c r="L1323" s="11"/>
      <c r="M1323" s="11"/>
      <c r="N1323" s="11"/>
      <c r="O1323" s="11"/>
      <c r="P1323" s="11"/>
      <c r="Q1323" s="11"/>
      <c r="R1323" s="11"/>
    </row>
    <row r="1324" spans="1:18">
      <c r="A1324" s="35"/>
      <c r="B1324" s="50"/>
      <c r="C1324" s="50"/>
      <c r="D1324" s="74"/>
      <c r="E1324" s="50"/>
      <c r="F1324" s="36"/>
      <c r="G1324" s="6"/>
      <c r="H1324" s="4"/>
      <c r="I1324" s="4"/>
      <c r="J1324" s="4"/>
      <c r="K1324" s="4"/>
      <c r="L1324" s="4"/>
      <c r="M1324" s="4"/>
      <c r="N1324" s="4"/>
      <c r="O1324" s="4"/>
      <c r="P1324" s="4"/>
      <c r="Q1324" s="4"/>
      <c r="R1324" s="4"/>
    </row>
    <row r="1325" spans="1:18">
      <c r="O1325" s="151" t="s">
        <v>300</v>
      </c>
      <c r="P1325" s="152"/>
      <c r="Q1325" s="152"/>
      <c r="R1325" s="153"/>
    </row>
    <row r="1326" spans="1:18">
      <c r="A1326" s="147" t="s">
        <v>804</v>
      </c>
      <c r="B1326" s="147"/>
      <c r="C1326" s="147"/>
      <c r="D1326" s="147"/>
      <c r="E1326" s="147"/>
      <c r="F1326" s="147"/>
      <c r="G1326" s="147"/>
      <c r="H1326" s="147"/>
      <c r="I1326" s="147"/>
      <c r="J1326" s="147"/>
      <c r="K1326" s="147"/>
      <c r="L1326" s="147"/>
      <c r="M1326" s="147"/>
      <c r="N1326" s="147"/>
      <c r="O1326" s="147"/>
      <c r="P1326" s="147"/>
      <c r="Q1326" s="147"/>
      <c r="R1326" s="147"/>
    </row>
    <row r="1327" spans="1:18">
      <c r="A1327" s="147" t="s">
        <v>530</v>
      </c>
      <c r="B1327" s="147"/>
      <c r="C1327" s="147"/>
      <c r="D1327" s="147"/>
      <c r="E1327" s="147"/>
      <c r="F1327" s="147"/>
      <c r="G1327" s="147"/>
      <c r="H1327" s="147"/>
      <c r="I1327" s="147"/>
      <c r="J1327" s="147"/>
      <c r="K1327" s="147"/>
      <c r="L1327" s="147"/>
      <c r="M1327" s="147"/>
      <c r="N1327" s="147"/>
      <c r="O1327" s="147"/>
      <c r="P1327" s="147"/>
      <c r="Q1327" s="147"/>
      <c r="R1327" s="147"/>
    </row>
    <row r="1328" spans="1:18">
      <c r="A1328" s="147" t="s">
        <v>2</v>
      </c>
      <c r="B1328" s="147"/>
      <c r="C1328" s="147"/>
      <c r="D1328" s="147"/>
      <c r="E1328" s="147"/>
      <c r="F1328" s="147"/>
      <c r="G1328" s="147"/>
      <c r="H1328" s="147"/>
      <c r="I1328" s="147"/>
      <c r="J1328" s="147"/>
      <c r="K1328" s="147"/>
      <c r="L1328" s="147"/>
      <c r="M1328" s="147"/>
      <c r="N1328" s="147"/>
      <c r="O1328" s="147"/>
      <c r="P1328" s="147"/>
      <c r="Q1328" s="147"/>
    </row>
    <row r="1329" spans="1:18">
      <c r="A1329" s="1" t="s">
        <v>301</v>
      </c>
    </row>
    <row r="1330" spans="1:18">
      <c r="A1330" s="1" t="s">
        <v>378</v>
      </c>
    </row>
    <row r="1331" spans="1:18">
      <c r="A1331" s="7" t="s">
        <v>29</v>
      </c>
      <c r="B1331" s="8" t="s">
        <v>200</v>
      </c>
      <c r="C1331" s="8" t="s">
        <v>358</v>
      </c>
      <c r="D1331" s="8" t="s">
        <v>9</v>
      </c>
      <c r="E1331" s="8" t="s">
        <v>35</v>
      </c>
      <c r="F1331" s="8" t="s">
        <v>11</v>
      </c>
      <c r="G1331" s="148" t="s">
        <v>428</v>
      </c>
      <c r="H1331" s="149"/>
      <c r="I1331" s="150"/>
      <c r="J1331" s="148" t="s">
        <v>531</v>
      </c>
      <c r="K1331" s="149"/>
      <c r="L1331" s="149"/>
      <c r="M1331" s="149"/>
      <c r="N1331" s="149"/>
      <c r="O1331" s="149"/>
      <c r="P1331" s="149"/>
      <c r="Q1331" s="149"/>
      <c r="R1331" s="150"/>
    </row>
    <row r="1332" spans="1:18">
      <c r="A1332" s="16" t="s">
        <v>30</v>
      </c>
      <c r="B1332" s="17"/>
      <c r="C1332" s="17"/>
      <c r="D1332" s="17" t="s">
        <v>34</v>
      </c>
      <c r="E1332" s="17"/>
      <c r="F1332" s="17" t="s">
        <v>12</v>
      </c>
      <c r="G1332" s="13"/>
      <c r="H1332" s="14"/>
      <c r="I1332" s="3"/>
      <c r="J1332" s="3"/>
      <c r="K1332" s="3"/>
      <c r="L1332" s="3"/>
      <c r="M1332" s="3"/>
      <c r="N1332" s="3"/>
      <c r="O1332" s="3"/>
      <c r="P1332" s="3"/>
      <c r="Q1332" s="3"/>
      <c r="R1332" s="3"/>
    </row>
    <row r="1333" spans="1:18">
      <c r="A1333" s="9"/>
      <c r="B1333" s="106"/>
      <c r="C1333" s="106"/>
      <c r="D1333" s="106"/>
      <c r="E1333" s="106"/>
      <c r="F1333" s="106" t="s">
        <v>36</v>
      </c>
      <c r="G1333" s="104" t="s">
        <v>37</v>
      </c>
      <c r="H1333" s="105" t="s">
        <v>38</v>
      </c>
      <c r="I1333" s="106" t="s">
        <v>39</v>
      </c>
      <c r="J1333" s="106" t="s">
        <v>40</v>
      </c>
      <c r="K1333" s="106" t="s">
        <v>41</v>
      </c>
      <c r="L1333" s="106" t="s">
        <v>42</v>
      </c>
      <c r="M1333" s="106" t="s">
        <v>43</v>
      </c>
      <c r="N1333" s="106" t="s">
        <v>44</v>
      </c>
      <c r="O1333" s="106" t="s">
        <v>45</v>
      </c>
      <c r="P1333" s="106" t="s">
        <v>46</v>
      </c>
      <c r="Q1333" s="106" t="s">
        <v>47</v>
      </c>
      <c r="R1333" s="106" t="s">
        <v>48</v>
      </c>
    </row>
    <row r="1334" spans="1:18">
      <c r="A1334" s="12">
        <v>1</v>
      </c>
      <c r="B1334" s="38" t="s">
        <v>562</v>
      </c>
      <c r="C1334" s="44" t="s">
        <v>721</v>
      </c>
      <c r="D1334" s="41">
        <v>11800</v>
      </c>
      <c r="E1334" s="11" t="s">
        <v>113</v>
      </c>
      <c r="F1334" s="15" t="s">
        <v>230</v>
      </c>
      <c r="G1334" s="12"/>
      <c r="H1334" s="11"/>
      <c r="I1334" s="11"/>
      <c r="J1334" s="11"/>
      <c r="K1334" s="11"/>
      <c r="L1334" s="11"/>
      <c r="M1334" s="11"/>
      <c r="N1334" s="11"/>
      <c r="O1334" s="11"/>
      <c r="P1334" s="11"/>
      <c r="Q1334" s="11"/>
      <c r="R1334" s="11"/>
    </row>
    <row r="1335" spans="1:18">
      <c r="A1335" s="12"/>
      <c r="B1335" s="38"/>
      <c r="C1335" s="44" t="s">
        <v>360</v>
      </c>
      <c r="D1335" s="42"/>
      <c r="E1335" s="12"/>
      <c r="F1335" s="15"/>
      <c r="G1335" s="12"/>
      <c r="H1335" s="11"/>
      <c r="I1335" s="11"/>
      <c r="J1335" s="11"/>
      <c r="K1335" s="11"/>
      <c r="L1335" s="11"/>
      <c r="M1335" s="11"/>
      <c r="N1335" s="11"/>
      <c r="O1335" s="11"/>
      <c r="P1335" s="11"/>
      <c r="Q1335" s="11"/>
      <c r="R1335" s="11"/>
    </row>
    <row r="1336" spans="1:18">
      <c r="A1336" s="12"/>
      <c r="B1336" s="38"/>
      <c r="C1336" s="44" t="s">
        <v>564</v>
      </c>
      <c r="D1336" s="42"/>
      <c r="E1336" s="12"/>
      <c r="F1336" s="15"/>
      <c r="G1336" s="12"/>
      <c r="H1336" s="11"/>
      <c r="I1336" s="11"/>
      <c r="J1336" s="11"/>
      <c r="K1336" s="11"/>
      <c r="L1336" s="11"/>
      <c r="M1336" s="11"/>
      <c r="N1336" s="11"/>
      <c r="O1336" s="11"/>
      <c r="P1336" s="11"/>
      <c r="Q1336" s="11"/>
      <c r="R1336" s="11"/>
    </row>
    <row r="1337" spans="1:18">
      <c r="A1337" s="12"/>
      <c r="B1337" s="38"/>
      <c r="C1337" s="44" t="s">
        <v>361</v>
      </c>
      <c r="D1337" s="42"/>
      <c r="E1337" s="12"/>
      <c r="F1337" s="15"/>
      <c r="G1337" s="12"/>
      <c r="H1337" s="11"/>
      <c r="I1337" s="11"/>
      <c r="J1337" s="11"/>
      <c r="K1337" s="11"/>
      <c r="L1337" s="11"/>
      <c r="M1337" s="11"/>
      <c r="N1337" s="11"/>
      <c r="O1337" s="11"/>
      <c r="P1337" s="11"/>
      <c r="Q1337" s="11"/>
      <c r="R1337" s="11"/>
    </row>
    <row r="1338" spans="1:18">
      <c r="A1338" s="6"/>
      <c r="B1338" s="68"/>
      <c r="C1338" s="50"/>
      <c r="D1338" s="70"/>
      <c r="E1338" s="6"/>
      <c r="F1338" s="36"/>
      <c r="G1338" s="6"/>
      <c r="H1338" s="4"/>
      <c r="I1338" s="4"/>
      <c r="J1338" s="4"/>
      <c r="K1338" s="4"/>
      <c r="L1338" s="4"/>
      <c r="M1338" s="4"/>
      <c r="N1338" s="4"/>
      <c r="O1338" s="4"/>
      <c r="P1338" s="4"/>
      <c r="Q1338" s="4"/>
      <c r="R1338" s="4"/>
    </row>
    <row r="1339" spans="1:18">
      <c r="A1339" s="15"/>
      <c r="B1339" s="75"/>
      <c r="C1339" s="75"/>
      <c r="D1339" s="57"/>
      <c r="E1339" s="15"/>
      <c r="F1339" s="15"/>
      <c r="G1339" s="15"/>
      <c r="H1339" s="15"/>
      <c r="I1339" s="15"/>
      <c r="J1339" s="15"/>
      <c r="K1339" s="15"/>
      <c r="L1339" s="15"/>
      <c r="M1339" s="15"/>
      <c r="N1339" s="15"/>
      <c r="O1339" s="15"/>
      <c r="P1339" s="15"/>
      <c r="Q1339" s="15"/>
      <c r="R1339" s="15"/>
    </row>
    <row r="1340" spans="1:18">
      <c r="A1340" s="15"/>
      <c r="B1340" s="75"/>
      <c r="C1340" s="75"/>
      <c r="D1340" s="57"/>
      <c r="E1340" s="15"/>
      <c r="F1340" s="15"/>
      <c r="G1340" s="15"/>
      <c r="H1340" s="15"/>
      <c r="I1340" s="15"/>
      <c r="J1340" s="15"/>
      <c r="K1340" s="15"/>
      <c r="L1340" s="15"/>
      <c r="M1340" s="15"/>
      <c r="N1340" s="15"/>
      <c r="O1340" s="15"/>
      <c r="P1340" s="15"/>
      <c r="Q1340" s="15"/>
      <c r="R1340" s="15"/>
    </row>
    <row r="1341" spans="1:18">
      <c r="A1341" s="15"/>
      <c r="B1341" s="38"/>
      <c r="C1341" s="75"/>
      <c r="D1341" s="57"/>
      <c r="E1341" s="15"/>
      <c r="F1341" s="15"/>
      <c r="G1341" s="15"/>
      <c r="H1341" s="15"/>
      <c r="I1341" s="15"/>
      <c r="J1341" s="15"/>
      <c r="K1341" s="15"/>
      <c r="L1341" s="15"/>
      <c r="M1341" s="15"/>
      <c r="N1341" s="15"/>
      <c r="O1341" s="15"/>
      <c r="P1341" s="15"/>
      <c r="Q1341" s="15"/>
      <c r="R1341" s="15"/>
    </row>
    <row r="1342" spans="1:18">
      <c r="A1342" s="15"/>
      <c r="B1342" s="38"/>
      <c r="C1342" s="75"/>
      <c r="D1342" s="57"/>
      <c r="E1342" s="15"/>
      <c r="F1342" s="15"/>
      <c r="G1342" s="15"/>
      <c r="H1342" s="15"/>
      <c r="I1342" s="15"/>
      <c r="J1342" s="15"/>
      <c r="K1342" s="15"/>
      <c r="L1342" s="15"/>
      <c r="M1342" s="15"/>
      <c r="N1342" s="15"/>
      <c r="O1342" s="15"/>
      <c r="P1342" s="15"/>
      <c r="Q1342" s="15"/>
      <c r="R1342" s="15"/>
    </row>
    <row r="1343" spans="1:18">
      <c r="A1343" s="15"/>
      <c r="B1343" s="38"/>
      <c r="C1343" s="75"/>
      <c r="D1343" s="57"/>
      <c r="E1343" s="15"/>
      <c r="F1343" s="15"/>
      <c r="G1343" s="15"/>
      <c r="H1343" s="15"/>
      <c r="I1343" s="15"/>
      <c r="J1343" s="15"/>
      <c r="K1343" s="15"/>
      <c r="L1343" s="15"/>
      <c r="M1343" s="15"/>
      <c r="N1343" s="15"/>
      <c r="O1343" s="15"/>
      <c r="P1343" s="15"/>
      <c r="Q1343" s="15"/>
      <c r="R1343" s="15"/>
    </row>
    <row r="1344" spans="1:18">
      <c r="A1344" s="15"/>
      <c r="B1344" s="38"/>
      <c r="C1344" s="75"/>
      <c r="D1344" s="57"/>
      <c r="E1344" s="15"/>
      <c r="F1344" s="15"/>
      <c r="G1344" s="15"/>
      <c r="H1344" s="15"/>
      <c r="I1344" s="15"/>
      <c r="J1344" s="15"/>
      <c r="K1344" s="15"/>
      <c r="L1344" s="15"/>
      <c r="M1344" s="15"/>
      <c r="N1344" s="15"/>
      <c r="O1344" s="15"/>
      <c r="P1344" s="15"/>
      <c r="Q1344" s="15"/>
      <c r="R1344" s="15"/>
    </row>
    <row r="1345" spans="1:18">
      <c r="A1345" s="15"/>
      <c r="B1345" s="38"/>
      <c r="C1345" s="75"/>
      <c r="D1345" s="57"/>
      <c r="E1345" s="15"/>
      <c r="F1345" s="15"/>
      <c r="G1345" s="15"/>
      <c r="H1345" s="15"/>
      <c r="I1345" s="15"/>
      <c r="J1345" s="15"/>
      <c r="K1345" s="15"/>
      <c r="L1345" s="15"/>
      <c r="M1345" s="15"/>
      <c r="N1345" s="15"/>
      <c r="O1345" s="15"/>
      <c r="P1345" s="15"/>
      <c r="Q1345" s="15"/>
      <c r="R1345" s="15"/>
    </row>
    <row r="1346" spans="1:18">
      <c r="A1346" s="15"/>
      <c r="B1346" s="38"/>
      <c r="C1346" s="75"/>
      <c r="D1346" s="57"/>
      <c r="E1346" s="15"/>
      <c r="F1346" s="15"/>
      <c r="G1346" s="15"/>
      <c r="H1346" s="15"/>
      <c r="I1346" s="15"/>
      <c r="J1346" s="15"/>
      <c r="K1346" s="15"/>
      <c r="L1346" s="15"/>
      <c r="M1346" s="15"/>
      <c r="N1346" s="15"/>
      <c r="O1346" s="15"/>
      <c r="P1346" s="15"/>
      <c r="Q1346" s="15"/>
      <c r="R1346" s="15"/>
    </row>
    <row r="1347" spans="1:18">
      <c r="A1347" s="15"/>
      <c r="B1347" s="38"/>
      <c r="C1347" s="75"/>
      <c r="D1347" s="57"/>
      <c r="E1347" s="15"/>
      <c r="F1347" s="15"/>
      <c r="G1347" s="15"/>
      <c r="H1347" s="15"/>
      <c r="I1347" s="15"/>
      <c r="J1347" s="15"/>
      <c r="K1347" s="15"/>
      <c r="L1347" s="15"/>
      <c r="M1347" s="15"/>
      <c r="N1347" s="15"/>
      <c r="O1347" s="15"/>
      <c r="P1347" s="15"/>
      <c r="Q1347" s="15"/>
      <c r="R1347" s="15"/>
    </row>
    <row r="1348" spans="1:18">
      <c r="A1348" s="15"/>
      <c r="B1348" s="38"/>
      <c r="C1348" s="75"/>
      <c r="D1348" s="57"/>
      <c r="E1348" s="15"/>
      <c r="F1348" s="15"/>
      <c r="G1348" s="15"/>
      <c r="H1348" s="15"/>
      <c r="I1348" s="15"/>
      <c r="J1348" s="15"/>
      <c r="K1348" s="15"/>
      <c r="L1348" s="15"/>
      <c r="M1348" s="15"/>
      <c r="N1348" s="15"/>
      <c r="O1348" s="15"/>
      <c r="P1348" s="15"/>
      <c r="Q1348" s="15"/>
      <c r="R1348" s="15"/>
    </row>
    <row r="1349" spans="1:18">
      <c r="A1349" s="15"/>
      <c r="B1349" s="38"/>
      <c r="C1349" s="75"/>
      <c r="D1349" s="57"/>
      <c r="E1349" s="15"/>
      <c r="F1349" s="15"/>
      <c r="G1349" s="15"/>
      <c r="H1349" s="15"/>
      <c r="I1349" s="15"/>
      <c r="J1349" s="15"/>
      <c r="K1349" s="15"/>
      <c r="L1349" s="15"/>
      <c r="M1349" s="15"/>
      <c r="N1349" s="15"/>
      <c r="O1349" s="15"/>
      <c r="P1349" s="15"/>
      <c r="Q1349" s="15"/>
      <c r="R1349" s="15"/>
    </row>
    <row r="1350" spans="1:18">
      <c r="O1350" s="151" t="s">
        <v>300</v>
      </c>
      <c r="P1350" s="152"/>
      <c r="Q1350" s="152"/>
      <c r="R1350" s="153"/>
    </row>
    <row r="1351" spans="1:18">
      <c r="A1351" s="147" t="s">
        <v>804</v>
      </c>
      <c r="B1351" s="147"/>
      <c r="C1351" s="147"/>
      <c r="D1351" s="147"/>
      <c r="E1351" s="147"/>
      <c r="F1351" s="147"/>
      <c r="G1351" s="147"/>
      <c r="H1351" s="147"/>
      <c r="I1351" s="147"/>
      <c r="J1351" s="147"/>
      <c r="K1351" s="147"/>
      <c r="L1351" s="147"/>
      <c r="M1351" s="147"/>
      <c r="N1351" s="147"/>
      <c r="O1351" s="147"/>
      <c r="P1351" s="147"/>
      <c r="Q1351" s="147"/>
      <c r="R1351" s="147"/>
    </row>
    <row r="1352" spans="1:18">
      <c r="A1352" s="147" t="s">
        <v>427</v>
      </c>
      <c r="B1352" s="147"/>
      <c r="C1352" s="147"/>
      <c r="D1352" s="147"/>
      <c r="E1352" s="147"/>
      <c r="F1352" s="147"/>
      <c r="G1352" s="147"/>
      <c r="H1352" s="147"/>
      <c r="I1352" s="147"/>
      <c r="J1352" s="147"/>
      <c r="K1352" s="147"/>
      <c r="L1352" s="147"/>
      <c r="M1352" s="147"/>
      <c r="N1352" s="147"/>
      <c r="O1352" s="147"/>
      <c r="P1352" s="147"/>
      <c r="Q1352" s="147"/>
      <c r="R1352" s="147"/>
    </row>
    <row r="1353" spans="1:18">
      <c r="A1353" s="147" t="s">
        <v>2</v>
      </c>
      <c r="B1353" s="147"/>
      <c r="C1353" s="147"/>
      <c r="D1353" s="147"/>
      <c r="E1353" s="147"/>
      <c r="F1353" s="147"/>
      <c r="G1353" s="147"/>
      <c r="H1353" s="147"/>
      <c r="I1353" s="147"/>
      <c r="J1353" s="147"/>
      <c r="K1353" s="147"/>
      <c r="L1353" s="147"/>
      <c r="M1353" s="147"/>
      <c r="N1353" s="147"/>
      <c r="O1353" s="147"/>
      <c r="P1353" s="147"/>
      <c r="Q1353" s="147"/>
    </row>
    <row r="1354" spans="1:18">
      <c r="A1354" s="1" t="s">
        <v>411</v>
      </c>
    </row>
    <row r="1355" spans="1:18">
      <c r="A1355" s="1" t="s">
        <v>379</v>
      </c>
    </row>
    <row r="1356" spans="1:18">
      <c r="A1356" s="7" t="s">
        <v>29</v>
      </c>
      <c r="B1356" s="8" t="s">
        <v>200</v>
      </c>
      <c r="C1356" s="8" t="s">
        <v>358</v>
      </c>
      <c r="D1356" s="8" t="s">
        <v>9</v>
      </c>
      <c r="E1356" s="8" t="s">
        <v>35</v>
      </c>
      <c r="F1356" s="8" t="s">
        <v>11</v>
      </c>
      <c r="G1356" s="148" t="s">
        <v>387</v>
      </c>
      <c r="H1356" s="149"/>
      <c r="I1356" s="150"/>
      <c r="J1356" s="148" t="s">
        <v>428</v>
      </c>
      <c r="K1356" s="149"/>
      <c r="L1356" s="149"/>
      <c r="M1356" s="149"/>
      <c r="N1356" s="149"/>
      <c r="O1356" s="149"/>
      <c r="P1356" s="149"/>
      <c r="Q1356" s="149"/>
      <c r="R1356" s="150"/>
    </row>
    <row r="1357" spans="1:18">
      <c r="A1357" s="16" t="s">
        <v>30</v>
      </c>
      <c r="B1357" s="17"/>
      <c r="C1357" s="17"/>
      <c r="D1357" s="17" t="s">
        <v>34</v>
      </c>
      <c r="E1357" s="17"/>
      <c r="F1357" s="17" t="s">
        <v>12</v>
      </c>
      <c r="G1357" s="13"/>
      <c r="H1357" s="14"/>
      <c r="I1357" s="3"/>
      <c r="J1357" s="3"/>
      <c r="K1357" s="3"/>
      <c r="L1357" s="3"/>
      <c r="M1357" s="3"/>
      <c r="N1357" s="3"/>
      <c r="O1357" s="3"/>
      <c r="P1357" s="3"/>
      <c r="Q1357" s="3"/>
      <c r="R1357" s="3"/>
    </row>
    <row r="1358" spans="1:18">
      <c r="A1358" s="9"/>
      <c r="B1358" s="106"/>
      <c r="C1358" s="106"/>
      <c r="D1358" s="106"/>
      <c r="E1358" s="106"/>
      <c r="F1358" s="106" t="s">
        <v>36</v>
      </c>
      <c r="G1358" s="104" t="s">
        <v>37</v>
      </c>
      <c r="H1358" s="105" t="s">
        <v>38</v>
      </c>
      <c r="I1358" s="106" t="s">
        <v>39</v>
      </c>
      <c r="J1358" s="106" t="s">
        <v>40</v>
      </c>
      <c r="K1358" s="106" t="s">
        <v>41</v>
      </c>
      <c r="L1358" s="106" t="s">
        <v>42</v>
      </c>
      <c r="M1358" s="106" t="s">
        <v>43</v>
      </c>
      <c r="N1358" s="106" t="s">
        <v>44</v>
      </c>
      <c r="O1358" s="106" t="s">
        <v>45</v>
      </c>
      <c r="P1358" s="106" t="s">
        <v>46</v>
      </c>
      <c r="Q1358" s="106" t="s">
        <v>47</v>
      </c>
      <c r="R1358" s="106" t="s">
        <v>48</v>
      </c>
    </row>
    <row r="1359" spans="1:18">
      <c r="A1359" s="12">
        <v>1</v>
      </c>
      <c r="B1359" s="1" t="s">
        <v>722</v>
      </c>
      <c r="C1359" s="44" t="s">
        <v>723</v>
      </c>
      <c r="D1359" s="42">
        <v>40000</v>
      </c>
      <c r="E1359" s="12" t="s">
        <v>113</v>
      </c>
      <c r="F1359" s="15" t="s">
        <v>230</v>
      </c>
      <c r="G1359" s="12"/>
      <c r="H1359" s="11"/>
      <c r="I1359" s="11"/>
      <c r="J1359" s="11"/>
      <c r="K1359" s="11"/>
      <c r="L1359" s="11"/>
      <c r="M1359" s="11"/>
      <c r="N1359" s="11"/>
      <c r="O1359" s="11"/>
      <c r="P1359" s="11"/>
      <c r="Q1359" s="11"/>
      <c r="R1359" s="11"/>
    </row>
    <row r="1360" spans="1:18">
      <c r="A1360" s="12"/>
      <c r="B1360" s="38"/>
      <c r="C1360" s="44" t="s">
        <v>611</v>
      </c>
      <c r="D1360" s="42"/>
      <c r="E1360" s="12"/>
      <c r="F1360" s="15"/>
      <c r="G1360" s="12"/>
      <c r="H1360" s="11"/>
      <c r="I1360" s="11"/>
      <c r="J1360" s="11"/>
      <c r="K1360" s="11"/>
      <c r="L1360" s="11"/>
      <c r="M1360" s="11"/>
      <c r="N1360" s="11"/>
      <c r="O1360" s="11"/>
      <c r="P1360" s="11"/>
      <c r="Q1360" s="11"/>
      <c r="R1360" s="11"/>
    </row>
    <row r="1361" spans="1:18">
      <c r="A1361" s="12"/>
      <c r="B1361" s="38"/>
      <c r="C1361" s="44" t="s">
        <v>724</v>
      </c>
      <c r="D1361" s="42"/>
      <c r="E1361" s="12"/>
      <c r="F1361" s="15"/>
      <c r="G1361" s="12"/>
      <c r="H1361" s="11"/>
      <c r="I1361" s="11"/>
      <c r="J1361" s="11"/>
      <c r="K1361" s="11"/>
      <c r="L1361" s="11"/>
      <c r="M1361" s="11"/>
      <c r="N1361" s="11"/>
      <c r="O1361" s="11"/>
      <c r="P1361" s="11"/>
      <c r="Q1361" s="11"/>
      <c r="R1361" s="11"/>
    </row>
    <row r="1362" spans="1:18">
      <c r="A1362" s="12"/>
      <c r="B1362" s="38"/>
      <c r="C1362" s="44" t="s">
        <v>725</v>
      </c>
      <c r="D1362" s="42"/>
      <c r="E1362" s="12"/>
      <c r="F1362" s="15"/>
      <c r="G1362" s="12"/>
      <c r="H1362" s="11"/>
      <c r="I1362" s="11"/>
      <c r="J1362" s="11"/>
      <c r="K1362" s="11"/>
      <c r="L1362" s="11"/>
      <c r="M1362" s="11"/>
      <c r="N1362" s="11"/>
      <c r="O1362" s="11"/>
      <c r="P1362" s="11"/>
      <c r="Q1362" s="11"/>
      <c r="R1362" s="11"/>
    </row>
    <row r="1363" spans="1:18">
      <c r="A1363" s="12"/>
      <c r="B1363" s="38"/>
      <c r="C1363" s="44" t="s">
        <v>726</v>
      </c>
      <c r="D1363" s="42"/>
      <c r="E1363" s="12"/>
      <c r="F1363" s="15"/>
      <c r="G1363" s="12"/>
      <c r="H1363" s="11"/>
      <c r="I1363" s="11"/>
      <c r="J1363" s="11"/>
      <c r="K1363" s="11"/>
      <c r="L1363" s="11"/>
      <c r="M1363" s="11"/>
      <c r="N1363" s="11"/>
      <c r="O1363" s="11"/>
      <c r="P1363" s="11"/>
      <c r="Q1363" s="11"/>
      <c r="R1363" s="11"/>
    </row>
    <row r="1364" spans="1:18">
      <c r="A1364" s="12"/>
      <c r="B1364" s="38"/>
      <c r="C1364" s="44"/>
      <c r="D1364" s="42"/>
      <c r="E1364" s="12"/>
      <c r="F1364" s="15"/>
      <c r="G1364" s="12"/>
      <c r="H1364" s="11"/>
      <c r="I1364" s="11"/>
      <c r="J1364" s="11"/>
      <c r="K1364" s="11"/>
      <c r="L1364" s="11"/>
      <c r="M1364" s="11"/>
      <c r="N1364" s="11"/>
      <c r="O1364" s="11"/>
      <c r="P1364" s="11"/>
      <c r="Q1364" s="11"/>
      <c r="R1364" s="11"/>
    </row>
    <row r="1365" spans="1:18">
      <c r="A1365" s="6"/>
      <c r="B1365" s="68"/>
      <c r="C1365" s="50"/>
      <c r="D1365" s="70"/>
      <c r="E1365" s="6"/>
      <c r="F1365" s="36"/>
      <c r="G1365" s="6"/>
      <c r="H1365" s="4"/>
      <c r="I1365" s="4"/>
      <c r="J1365" s="4"/>
      <c r="K1365" s="4"/>
      <c r="L1365" s="4"/>
      <c r="M1365" s="4"/>
      <c r="N1365" s="4"/>
      <c r="O1365" s="6"/>
      <c r="P1365" s="4"/>
      <c r="Q1365" s="4"/>
      <c r="R1365" s="4"/>
    </row>
    <row r="1366" spans="1:18">
      <c r="A1366" s="15"/>
      <c r="B1366" s="75"/>
      <c r="C1366" s="75"/>
      <c r="D1366" s="57"/>
      <c r="E1366" s="15"/>
      <c r="F1366" s="15"/>
      <c r="G1366" s="15"/>
      <c r="H1366" s="15"/>
      <c r="I1366" s="15"/>
      <c r="J1366" s="15"/>
      <c r="K1366" s="15"/>
      <c r="L1366" s="15"/>
      <c r="M1366" s="15"/>
      <c r="N1366" s="15"/>
      <c r="O1366" s="15"/>
      <c r="P1366" s="15"/>
      <c r="Q1366" s="15"/>
      <c r="R1366" s="15"/>
    </row>
    <row r="1367" spans="1:18">
      <c r="A1367" s="15"/>
      <c r="B1367" s="75"/>
      <c r="C1367" s="75"/>
      <c r="D1367" s="57"/>
      <c r="E1367" s="15"/>
      <c r="F1367" s="15"/>
      <c r="G1367" s="15"/>
      <c r="H1367" s="15"/>
      <c r="I1367" s="15"/>
      <c r="J1367" s="15"/>
      <c r="K1367" s="15"/>
      <c r="L1367" s="15"/>
      <c r="M1367" s="15"/>
      <c r="N1367" s="15"/>
      <c r="O1367" s="15"/>
      <c r="P1367" s="15"/>
      <c r="Q1367" s="15"/>
      <c r="R1367" s="15"/>
    </row>
    <row r="1368" spans="1:18">
      <c r="A1368" s="15"/>
      <c r="B1368" s="75"/>
      <c r="C1368" s="75"/>
      <c r="D1368" s="57"/>
      <c r="E1368" s="15"/>
      <c r="F1368" s="15"/>
      <c r="G1368" s="15"/>
      <c r="H1368" s="15"/>
      <c r="I1368" s="15"/>
      <c r="J1368" s="15"/>
      <c r="K1368" s="15"/>
      <c r="L1368" s="15"/>
      <c r="M1368" s="15"/>
      <c r="N1368" s="15"/>
      <c r="O1368" s="15"/>
      <c r="P1368" s="15"/>
      <c r="Q1368" s="15"/>
      <c r="R1368" s="15"/>
    </row>
    <row r="1369" spans="1:18">
      <c r="A1369" s="15"/>
      <c r="B1369" s="75"/>
      <c r="C1369" s="75"/>
      <c r="D1369" s="57"/>
      <c r="E1369" s="15"/>
      <c r="F1369" s="15"/>
      <c r="G1369" s="15"/>
      <c r="H1369" s="15"/>
      <c r="I1369" s="15"/>
      <c r="J1369" s="15"/>
      <c r="K1369" s="15"/>
      <c r="L1369" s="15"/>
      <c r="M1369" s="15"/>
      <c r="N1369" s="15"/>
      <c r="O1369" s="15"/>
      <c r="P1369" s="15"/>
      <c r="Q1369" s="15"/>
      <c r="R1369" s="15"/>
    </row>
    <row r="1370" spans="1:18">
      <c r="A1370" s="15"/>
      <c r="B1370" s="75"/>
      <c r="C1370" s="75"/>
      <c r="D1370" s="57"/>
      <c r="E1370" s="15"/>
      <c r="F1370" s="15"/>
      <c r="G1370" s="15"/>
      <c r="H1370" s="15"/>
      <c r="I1370" s="15"/>
      <c r="J1370" s="15"/>
      <c r="K1370" s="15"/>
      <c r="L1370" s="15"/>
      <c r="M1370" s="15"/>
      <c r="N1370" s="15"/>
      <c r="O1370" s="15"/>
      <c r="P1370" s="15"/>
      <c r="Q1370" s="15"/>
      <c r="R1370" s="15"/>
    </row>
    <row r="1371" spans="1:18">
      <c r="A1371" s="15"/>
      <c r="B1371" s="75"/>
      <c r="C1371" s="75"/>
      <c r="D1371" s="57"/>
      <c r="E1371" s="15"/>
      <c r="F1371" s="15"/>
      <c r="G1371" s="15"/>
      <c r="H1371" s="15"/>
      <c r="I1371" s="15"/>
      <c r="J1371" s="15"/>
      <c r="K1371" s="15"/>
      <c r="L1371" s="15"/>
      <c r="M1371" s="15"/>
      <c r="N1371" s="15"/>
      <c r="O1371" s="15"/>
      <c r="P1371" s="15"/>
      <c r="Q1371" s="15"/>
      <c r="R1371" s="15"/>
    </row>
    <row r="1372" spans="1:18">
      <c r="A1372" s="15"/>
      <c r="B1372" s="75"/>
      <c r="C1372" s="75"/>
      <c r="D1372" s="57"/>
      <c r="E1372" s="15"/>
      <c r="F1372" s="15"/>
      <c r="G1372" s="15"/>
      <c r="H1372" s="15"/>
      <c r="I1372" s="15"/>
      <c r="J1372" s="15"/>
      <c r="K1372" s="15"/>
      <c r="L1372" s="15"/>
      <c r="M1372" s="15"/>
      <c r="N1372" s="15"/>
      <c r="O1372" s="15"/>
      <c r="P1372" s="15"/>
      <c r="Q1372" s="15"/>
      <c r="R1372" s="15"/>
    </row>
    <row r="1373" spans="1:18">
      <c r="A1373" s="15"/>
      <c r="B1373" s="75"/>
      <c r="C1373" s="75"/>
      <c r="D1373" s="57"/>
      <c r="E1373" s="15"/>
      <c r="F1373" s="15"/>
      <c r="G1373" s="15"/>
      <c r="H1373" s="15"/>
      <c r="I1373" s="15"/>
      <c r="J1373" s="15"/>
      <c r="K1373" s="15"/>
      <c r="L1373" s="15"/>
      <c r="M1373" s="15"/>
      <c r="N1373" s="15"/>
      <c r="O1373" s="15"/>
      <c r="P1373" s="15"/>
      <c r="Q1373" s="15"/>
      <c r="R1373" s="15"/>
    </row>
    <row r="1374" spans="1:18">
      <c r="A1374" s="15"/>
      <c r="B1374" s="75"/>
      <c r="C1374" s="75"/>
      <c r="D1374" s="57"/>
      <c r="E1374" s="15"/>
      <c r="F1374" s="15"/>
      <c r="G1374" s="15"/>
      <c r="H1374" s="15"/>
      <c r="I1374" s="15"/>
      <c r="J1374" s="15"/>
      <c r="K1374" s="15"/>
      <c r="L1374" s="15"/>
      <c r="M1374" s="15"/>
      <c r="N1374" s="15"/>
      <c r="O1374" s="15"/>
      <c r="P1374" s="15"/>
      <c r="Q1374" s="15"/>
      <c r="R1374" s="15"/>
    </row>
    <row r="1375" spans="1:18">
      <c r="O1375" s="151" t="s">
        <v>300</v>
      </c>
      <c r="P1375" s="152"/>
      <c r="Q1375" s="152"/>
      <c r="R1375" s="153"/>
    </row>
    <row r="1376" spans="1:18">
      <c r="A1376" s="147" t="s">
        <v>804</v>
      </c>
      <c r="B1376" s="147"/>
      <c r="C1376" s="147"/>
      <c r="D1376" s="147"/>
      <c r="E1376" s="147"/>
      <c r="F1376" s="147"/>
      <c r="G1376" s="147"/>
      <c r="H1376" s="147"/>
      <c r="I1376" s="147"/>
      <c r="J1376" s="147"/>
      <c r="K1376" s="147"/>
      <c r="L1376" s="147"/>
      <c r="M1376" s="147"/>
      <c r="N1376" s="147"/>
      <c r="O1376" s="147"/>
      <c r="P1376" s="147"/>
      <c r="Q1376" s="147"/>
      <c r="R1376" s="147"/>
    </row>
    <row r="1377" spans="1:18">
      <c r="A1377" s="147" t="s">
        <v>530</v>
      </c>
      <c r="B1377" s="147"/>
      <c r="C1377" s="147"/>
      <c r="D1377" s="147"/>
      <c r="E1377" s="147"/>
      <c r="F1377" s="147"/>
      <c r="G1377" s="147"/>
      <c r="H1377" s="147"/>
      <c r="I1377" s="147"/>
      <c r="J1377" s="147"/>
      <c r="K1377" s="147"/>
      <c r="L1377" s="147"/>
      <c r="M1377" s="147"/>
      <c r="N1377" s="147"/>
      <c r="O1377" s="147"/>
      <c r="P1377" s="147"/>
      <c r="Q1377" s="147"/>
      <c r="R1377" s="147"/>
    </row>
    <row r="1378" spans="1:18">
      <c r="A1378" s="147" t="s">
        <v>2</v>
      </c>
      <c r="B1378" s="147"/>
      <c r="C1378" s="147"/>
      <c r="D1378" s="147"/>
      <c r="E1378" s="147"/>
      <c r="F1378" s="147"/>
      <c r="G1378" s="147"/>
      <c r="H1378" s="147"/>
      <c r="I1378" s="147"/>
      <c r="J1378" s="147"/>
      <c r="K1378" s="147"/>
      <c r="L1378" s="147"/>
      <c r="M1378" s="147"/>
      <c r="N1378" s="147"/>
      <c r="O1378" s="147"/>
      <c r="P1378" s="147"/>
      <c r="Q1378" s="147"/>
    </row>
    <row r="1379" spans="1:18">
      <c r="A1379" s="1" t="s">
        <v>738</v>
      </c>
    </row>
    <row r="1380" spans="1:18">
      <c r="A1380" s="1" t="s">
        <v>739</v>
      </c>
    </row>
    <row r="1381" spans="1:18">
      <c r="A1381" s="7" t="s">
        <v>29</v>
      </c>
      <c r="B1381" s="8" t="s">
        <v>200</v>
      </c>
      <c r="C1381" s="8" t="s">
        <v>358</v>
      </c>
      <c r="D1381" s="8" t="s">
        <v>9</v>
      </c>
      <c r="E1381" s="8" t="s">
        <v>35</v>
      </c>
      <c r="F1381" s="8" t="s">
        <v>11</v>
      </c>
      <c r="G1381" s="148" t="s">
        <v>428</v>
      </c>
      <c r="H1381" s="149"/>
      <c r="I1381" s="150"/>
      <c r="J1381" s="148" t="s">
        <v>531</v>
      </c>
      <c r="K1381" s="149"/>
      <c r="L1381" s="149"/>
      <c r="M1381" s="149"/>
      <c r="N1381" s="149"/>
      <c r="O1381" s="149"/>
      <c r="P1381" s="149"/>
      <c r="Q1381" s="149"/>
      <c r="R1381" s="150"/>
    </row>
    <row r="1382" spans="1:18">
      <c r="A1382" s="16" t="s">
        <v>30</v>
      </c>
      <c r="B1382" s="17"/>
      <c r="C1382" s="17"/>
      <c r="D1382" s="17" t="s">
        <v>34</v>
      </c>
      <c r="E1382" s="17"/>
      <c r="F1382" s="17" t="s">
        <v>12</v>
      </c>
      <c r="G1382" s="13"/>
      <c r="H1382" s="14"/>
      <c r="I1382" s="3"/>
      <c r="J1382" s="3"/>
      <c r="K1382" s="3"/>
      <c r="L1382" s="3"/>
      <c r="M1382" s="3"/>
      <c r="N1382" s="3"/>
      <c r="O1382" s="3"/>
      <c r="P1382" s="3"/>
      <c r="Q1382" s="3"/>
      <c r="R1382" s="3"/>
    </row>
    <row r="1383" spans="1:18">
      <c r="A1383" s="9"/>
      <c r="B1383" s="145"/>
      <c r="C1383" s="145"/>
      <c r="D1383" s="145"/>
      <c r="E1383" s="145"/>
      <c r="F1383" s="145" t="s">
        <v>36</v>
      </c>
      <c r="G1383" s="143" t="s">
        <v>37</v>
      </c>
      <c r="H1383" s="144" t="s">
        <v>38</v>
      </c>
      <c r="I1383" s="145" t="s">
        <v>39</v>
      </c>
      <c r="J1383" s="145" t="s">
        <v>40</v>
      </c>
      <c r="K1383" s="145" t="s">
        <v>41</v>
      </c>
      <c r="L1383" s="145" t="s">
        <v>42</v>
      </c>
      <c r="M1383" s="145" t="s">
        <v>43</v>
      </c>
      <c r="N1383" s="145" t="s">
        <v>44</v>
      </c>
      <c r="O1383" s="145" t="s">
        <v>45</v>
      </c>
      <c r="P1383" s="145" t="s">
        <v>46</v>
      </c>
      <c r="Q1383" s="145" t="s">
        <v>47</v>
      </c>
      <c r="R1383" s="145" t="s">
        <v>48</v>
      </c>
    </row>
    <row r="1384" spans="1:18">
      <c r="A1384" s="12">
        <v>1</v>
      </c>
      <c r="B1384" s="38" t="s">
        <v>727</v>
      </c>
      <c r="C1384" s="43" t="s">
        <v>728</v>
      </c>
      <c r="D1384" s="42">
        <v>110000</v>
      </c>
      <c r="E1384" s="12" t="s">
        <v>113</v>
      </c>
      <c r="F1384" s="15" t="s">
        <v>207</v>
      </c>
      <c r="G1384" s="12"/>
      <c r="H1384" s="11"/>
      <c r="I1384" s="11"/>
      <c r="J1384" s="11"/>
      <c r="K1384" s="11"/>
      <c r="L1384" s="11"/>
      <c r="M1384" s="11"/>
      <c r="N1384" s="11"/>
      <c r="O1384" s="11"/>
      <c r="P1384" s="11"/>
      <c r="Q1384" s="11"/>
      <c r="R1384" s="11"/>
    </row>
    <row r="1385" spans="1:18">
      <c r="A1385" s="12"/>
      <c r="B1385" s="38" t="s">
        <v>729</v>
      </c>
      <c r="C1385" s="44" t="s">
        <v>730</v>
      </c>
      <c r="D1385" s="42"/>
      <c r="E1385" s="12"/>
      <c r="F1385" s="15"/>
      <c r="G1385" s="12"/>
      <c r="H1385" s="11"/>
      <c r="I1385" s="11"/>
      <c r="J1385" s="11"/>
      <c r="K1385" s="11"/>
      <c r="L1385" s="11"/>
      <c r="M1385" s="11"/>
      <c r="N1385" s="11"/>
      <c r="O1385" s="11"/>
      <c r="P1385" s="11"/>
      <c r="Q1385" s="11"/>
      <c r="R1385" s="11"/>
    </row>
    <row r="1386" spans="1:18">
      <c r="A1386" s="12"/>
      <c r="B1386" s="38"/>
      <c r="C1386" s="44" t="s">
        <v>740</v>
      </c>
      <c r="D1386" s="42"/>
      <c r="E1386" s="12"/>
      <c r="F1386" s="15"/>
      <c r="G1386" s="12"/>
      <c r="H1386" s="11"/>
      <c r="I1386" s="11"/>
      <c r="J1386" s="11"/>
      <c r="K1386" s="11"/>
      <c r="L1386" s="11"/>
      <c r="M1386" s="11"/>
      <c r="N1386" s="11"/>
      <c r="O1386" s="11"/>
      <c r="P1386" s="11"/>
      <c r="Q1386" s="11"/>
      <c r="R1386" s="11"/>
    </row>
    <row r="1387" spans="1:18">
      <c r="A1387" s="12"/>
      <c r="B1387" s="38"/>
      <c r="C1387" s="44" t="s">
        <v>741</v>
      </c>
      <c r="D1387" s="42"/>
      <c r="E1387" s="12"/>
      <c r="F1387" s="15"/>
      <c r="G1387" s="12"/>
      <c r="H1387" s="11"/>
      <c r="I1387" s="11"/>
      <c r="J1387" s="11"/>
      <c r="K1387" s="11"/>
      <c r="L1387" s="11"/>
      <c r="M1387" s="11"/>
      <c r="N1387" s="11"/>
      <c r="O1387" s="11"/>
      <c r="P1387" s="11"/>
      <c r="Q1387" s="11"/>
      <c r="R1387" s="11"/>
    </row>
    <row r="1388" spans="1:18">
      <c r="A1388" s="12"/>
      <c r="B1388" s="38"/>
      <c r="C1388" s="44" t="s">
        <v>742</v>
      </c>
      <c r="D1388" s="42"/>
      <c r="E1388" s="12"/>
      <c r="F1388" s="15"/>
      <c r="G1388" s="12"/>
      <c r="H1388" s="11"/>
      <c r="I1388" s="11"/>
      <c r="J1388" s="11"/>
      <c r="K1388" s="11"/>
      <c r="L1388" s="11"/>
      <c r="M1388" s="11"/>
      <c r="N1388" s="11"/>
      <c r="O1388" s="11"/>
      <c r="P1388" s="11"/>
      <c r="Q1388" s="11"/>
      <c r="R1388" s="11"/>
    </row>
    <row r="1389" spans="1:18">
      <c r="A1389" s="12"/>
      <c r="B1389" s="38"/>
      <c r="C1389" s="44" t="s">
        <v>743</v>
      </c>
      <c r="D1389" s="42"/>
      <c r="E1389" s="12"/>
      <c r="F1389" s="15"/>
      <c r="G1389" s="12"/>
      <c r="H1389" s="11"/>
      <c r="I1389" s="11"/>
      <c r="J1389" s="11"/>
      <c r="K1389" s="11"/>
      <c r="L1389" s="11"/>
      <c r="M1389" s="11"/>
      <c r="N1389" s="11"/>
      <c r="O1389" s="11"/>
      <c r="P1389" s="11"/>
      <c r="Q1389" s="11"/>
      <c r="R1389" s="11"/>
    </row>
    <row r="1390" spans="1:18">
      <c r="A1390" s="12"/>
      <c r="B1390" s="38"/>
      <c r="C1390" s="44" t="s">
        <v>744</v>
      </c>
      <c r="D1390" s="42"/>
      <c r="E1390" s="12"/>
      <c r="F1390" s="15"/>
      <c r="G1390" s="12"/>
      <c r="H1390" s="11"/>
      <c r="I1390" s="11"/>
      <c r="J1390" s="11"/>
      <c r="K1390" s="11"/>
      <c r="L1390" s="11"/>
      <c r="M1390" s="11"/>
      <c r="N1390" s="11"/>
      <c r="O1390" s="11"/>
      <c r="P1390" s="11"/>
      <c r="Q1390" s="11"/>
      <c r="R1390" s="11"/>
    </row>
    <row r="1391" spans="1:18">
      <c r="A1391" s="12"/>
      <c r="B1391" s="38"/>
      <c r="C1391" s="44" t="s">
        <v>745</v>
      </c>
      <c r="D1391" s="42"/>
      <c r="E1391" s="12"/>
      <c r="F1391" s="15"/>
      <c r="G1391" s="12"/>
      <c r="H1391" s="11"/>
      <c r="I1391" s="11"/>
      <c r="J1391" s="11"/>
      <c r="K1391" s="11"/>
      <c r="L1391" s="11"/>
      <c r="M1391" s="11"/>
      <c r="N1391" s="11"/>
      <c r="O1391" s="11"/>
      <c r="P1391" s="11"/>
      <c r="Q1391" s="11"/>
      <c r="R1391" s="11"/>
    </row>
    <row r="1392" spans="1:18">
      <c r="A1392" s="12"/>
      <c r="B1392" s="38"/>
      <c r="C1392" s="44" t="s">
        <v>731</v>
      </c>
      <c r="D1392" s="42"/>
      <c r="E1392" s="12"/>
      <c r="F1392" s="15"/>
      <c r="G1392" s="12"/>
      <c r="H1392" s="11"/>
      <c r="I1392" s="11"/>
      <c r="J1392" s="11"/>
      <c r="K1392" s="11"/>
      <c r="L1392" s="11"/>
      <c r="M1392" s="11"/>
      <c r="N1392" s="11"/>
      <c r="O1392" s="11"/>
      <c r="P1392" s="11"/>
      <c r="Q1392" s="11"/>
      <c r="R1392" s="11"/>
    </row>
    <row r="1393" spans="1:18">
      <c r="A1393" s="12"/>
      <c r="B1393" s="38"/>
      <c r="C1393" s="44" t="s">
        <v>732</v>
      </c>
      <c r="D1393" s="42"/>
      <c r="E1393" s="12"/>
      <c r="F1393" s="15"/>
      <c r="G1393" s="12"/>
      <c r="H1393" s="11"/>
      <c r="I1393" s="11"/>
      <c r="J1393" s="11"/>
      <c r="K1393" s="11"/>
      <c r="L1393" s="11"/>
      <c r="M1393" s="11"/>
      <c r="N1393" s="11"/>
      <c r="O1393" s="11"/>
      <c r="P1393" s="11"/>
      <c r="Q1393" s="11"/>
      <c r="R1393" s="11"/>
    </row>
    <row r="1394" spans="1:18">
      <c r="A1394" s="12"/>
      <c r="B1394" s="38"/>
      <c r="C1394" s="44" t="s">
        <v>733</v>
      </c>
      <c r="D1394" s="42"/>
      <c r="E1394" s="12"/>
      <c r="F1394" s="15"/>
      <c r="G1394" s="12"/>
      <c r="H1394" s="11"/>
      <c r="I1394" s="11"/>
      <c r="J1394" s="11"/>
      <c r="K1394" s="11"/>
      <c r="L1394" s="11"/>
      <c r="M1394" s="11"/>
      <c r="N1394" s="11"/>
      <c r="O1394" s="11"/>
      <c r="P1394" s="11"/>
      <c r="Q1394" s="11"/>
      <c r="R1394" s="11"/>
    </row>
    <row r="1395" spans="1:18">
      <c r="A1395" s="12"/>
      <c r="B1395" s="38"/>
      <c r="C1395" s="44" t="s">
        <v>734</v>
      </c>
      <c r="D1395" s="42"/>
      <c r="E1395" s="12"/>
      <c r="F1395" s="15"/>
      <c r="G1395" s="12"/>
      <c r="H1395" s="11"/>
      <c r="I1395" s="11"/>
      <c r="J1395" s="11"/>
      <c r="K1395" s="11"/>
      <c r="L1395" s="11"/>
      <c r="M1395" s="11"/>
      <c r="N1395" s="11"/>
      <c r="O1395" s="11"/>
      <c r="P1395" s="11"/>
      <c r="Q1395" s="11"/>
      <c r="R1395" s="11"/>
    </row>
    <row r="1396" spans="1:18">
      <c r="A1396" s="12"/>
      <c r="B1396" s="38"/>
      <c r="C1396" s="44" t="s">
        <v>735</v>
      </c>
      <c r="D1396" s="42"/>
      <c r="E1396" s="12"/>
      <c r="F1396" s="15"/>
      <c r="G1396" s="12"/>
      <c r="H1396" s="11"/>
      <c r="I1396" s="11"/>
      <c r="J1396" s="11"/>
      <c r="K1396" s="11"/>
      <c r="L1396" s="11"/>
      <c r="M1396" s="11"/>
      <c r="N1396" s="11"/>
      <c r="O1396" s="11"/>
      <c r="P1396" s="11"/>
      <c r="Q1396" s="11"/>
      <c r="R1396" s="11"/>
    </row>
    <row r="1397" spans="1:18">
      <c r="A1397" s="12"/>
      <c r="B1397" s="38"/>
      <c r="C1397" s="44" t="s">
        <v>736</v>
      </c>
      <c r="D1397" s="42"/>
      <c r="E1397" s="12"/>
      <c r="F1397" s="15"/>
      <c r="G1397" s="12"/>
      <c r="H1397" s="11"/>
      <c r="I1397" s="11"/>
      <c r="J1397" s="11"/>
      <c r="K1397" s="11"/>
      <c r="L1397" s="11"/>
      <c r="M1397" s="11"/>
      <c r="N1397" s="11"/>
      <c r="O1397" s="11"/>
      <c r="P1397" s="11"/>
      <c r="Q1397" s="11"/>
      <c r="R1397" s="11"/>
    </row>
    <row r="1398" spans="1:18">
      <c r="A1398" s="12"/>
      <c r="B1398" s="38"/>
      <c r="C1398" s="44" t="s">
        <v>746</v>
      </c>
      <c r="D1398" s="42"/>
      <c r="E1398" s="12"/>
      <c r="F1398" s="15"/>
      <c r="G1398" s="12"/>
      <c r="H1398" s="11"/>
      <c r="I1398" s="11"/>
      <c r="J1398" s="11"/>
      <c r="K1398" s="11"/>
      <c r="L1398" s="11"/>
      <c r="M1398" s="11"/>
      <c r="N1398" s="11"/>
      <c r="O1398" s="11"/>
      <c r="P1398" s="11"/>
      <c r="Q1398" s="11"/>
      <c r="R1398" s="11"/>
    </row>
    <row r="1399" spans="1:18">
      <c r="A1399" s="12"/>
      <c r="B1399" s="38"/>
      <c r="C1399" s="44" t="s">
        <v>737</v>
      </c>
      <c r="D1399" s="42"/>
      <c r="E1399" s="12"/>
      <c r="F1399" s="15"/>
      <c r="G1399" s="12"/>
      <c r="H1399" s="11"/>
      <c r="I1399" s="11"/>
      <c r="J1399" s="11"/>
      <c r="K1399" s="11"/>
      <c r="L1399" s="11"/>
      <c r="M1399" s="11"/>
      <c r="N1399" s="11"/>
      <c r="O1399" s="11"/>
      <c r="P1399" s="11"/>
      <c r="Q1399" s="11"/>
      <c r="R1399" s="11"/>
    </row>
    <row r="1400" spans="1:18">
      <c r="O1400" s="151" t="s">
        <v>300</v>
      </c>
      <c r="P1400" s="152"/>
      <c r="Q1400" s="152"/>
      <c r="R1400" s="153"/>
    </row>
    <row r="1401" spans="1:18">
      <c r="A1401" s="147" t="s">
        <v>804</v>
      </c>
      <c r="B1401" s="147"/>
      <c r="C1401" s="147"/>
      <c r="D1401" s="147"/>
      <c r="E1401" s="147"/>
      <c r="F1401" s="147"/>
      <c r="G1401" s="147"/>
      <c r="H1401" s="147"/>
      <c r="I1401" s="147"/>
      <c r="J1401" s="147"/>
      <c r="K1401" s="147"/>
      <c r="L1401" s="147"/>
      <c r="M1401" s="147"/>
      <c r="N1401" s="147"/>
      <c r="O1401" s="147"/>
      <c r="P1401" s="147"/>
      <c r="Q1401" s="147"/>
      <c r="R1401" s="147"/>
    </row>
    <row r="1402" spans="1:18">
      <c r="A1402" s="147" t="s">
        <v>530</v>
      </c>
      <c r="B1402" s="147"/>
      <c r="C1402" s="147"/>
      <c r="D1402" s="147"/>
      <c r="E1402" s="147"/>
      <c r="F1402" s="147"/>
      <c r="G1402" s="147"/>
      <c r="H1402" s="147"/>
      <c r="I1402" s="147"/>
      <c r="J1402" s="147"/>
      <c r="K1402" s="147"/>
      <c r="L1402" s="147"/>
      <c r="M1402" s="147"/>
      <c r="N1402" s="147"/>
      <c r="O1402" s="147"/>
      <c r="P1402" s="147"/>
      <c r="Q1402" s="147"/>
      <c r="R1402" s="147"/>
    </row>
    <row r="1403" spans="1:18">
      <c r="A1403" s="147" t="s">
        <v>2</v>
      </c>
      <c r="B1403" s="147"/>
      <c r="C1403" s="147"/>
      <c r="D1403" s="147"/>
      <c r="E1403" s="147"/>
      <c r="F1403" s="147"/>
      <c r="G1403" s="147"/>
      <c r="H1403" s="147"/>
      <c r="I1403" s="147"/>
      <c r="J1403" s="147"/>
      <c r="K1403" s="147"/>
      <c r="L1403" s="147"/>
      <c r="M1403" s="147"/>
      <c r="N1403" s="147"/>
      <c r="O1403" s="147"/>
      <c r="P1403" s="147"/>
      <c r="Q1403" s="147"/>
    </row>
    <row r="1404" spans="1:18">
      <c r="A1404" s="1" t="s">
        <v>738</v>
      </c>
    </row>
    <row r="1405" spans="1:18">
      <c r="A1405" s="1" t="s">
        <v>739</v>
      </c>
    </row>
    <row r="1406" spans="1:18">
      <c r="A1406" s="7" t="s">
        <v>29</v>
      </c>
      <c r="B1406" s="8" t="s">
        <v>200</v>
      </c>
      <c r="C1406" s="8" t="s">
        <v>358</v>
      </c>
      <c r="D1406" s="8" t="s">
        <v>9</v>
      </c>
      <c r="E1406" s="8" t="s">
        <v>35</v>
      </c>
      <c r="F1406" s="8" t="s">
        <v>11</v>
      </c>
      <c r="G1406" s="148" t="s">
        <v>428</v>
      </c>
      <c r="H1406" s="149"/>
      <c r="I1406" s="150"/>
      <c r="J1406" s="148" t="s">
        <v>531</v>
      </c>
      <c r="K1406" s="149"/>
      <c r="L1406" s="149"/>
      <c r="M1406" s="149"/>
      <c r="N1406" s="149"/>
      <c r="O1406" s="149"/>
      <c r="P1406" s="149"/>
      <c r="Q1406" s="149"/>
      <c r="R1406" s="150"/>
    </row>
    <row r="1407" spans="1:18">
      <c r="A1407" s="16" t="s">
        <v>30</v>
      </c>
      <c r="B1407" s="17"/>
      <c r="C1407" s="17"/>
      <c r="D1407" s="17" t="s">
        <v>34</v>
      </c>
      <c r="E1407" s="17"/>
      <c r="F1407" s="17" t="s">
        <v>12</v>
      </c>
      <c r="G1407" s="13"/>
      <c r="H1407" s="14"/>
      <c r="I1407" s="3"/>
      <c r="J1407" s="3"/>
      <c r="K1407" s="3"/>
      <c r="L1407" s="3"/>
      <c r="M1407" s="3"/>
      <c r="N1407" s="3"/>
      <c r="O1407" s="3"/>
      <c r="P1407" s="3"/>
      <c r="Q1407" s="3"/>
      <c r="R1407" s="3"/>
    </row>
    <row r="1408" spans="1:18">
      <c r="A1408" s="9"/>
      <c r="B1408" s="145"/>
      <c r="C1408" s="145"/>
      <c r="D1408" s="145"/>
      <c r="E1408" s="145"/>
      <c r="F1408" s="145" t="s">
        <v>36</v>
      </c>
      <c r="G1408" s="143" t="s">
        <v>37</v>
      </c>
      <c r="H1408" s="144" t="s">
        <v>38</v>
      </c>
      <c r="I1408" s="145" t="s">
        <v>39</v>
      </c>
      <c r="J1408" s="145" t="s">
        <v>40</v>
      </c>
      <c r="K1408" s="145" t="s">
        <v>41</v>
      </c>
      <c r="L1408" s="145" t="s">
        <v>42</v>
      </c>
      <c r="M1408" s="145" t="s">
        <v>43</v>
      </c>
      <c r="N1408" s="145" t="s">
        <v>44</v>
      </c>
      <c r="O1408" s="145" t="s">
        <v>45</v>
      </c>
      <c r="P1408" s="145" t="s">
        <v>46</v>
      </c>
      <c r="Q1408" s="145" t="s">
        <v>47</v>
      </c>
      <c r="R1408" s="145" t="s">
        <v>48</v>
      </c>
    </row>
    <row r="1409" spans="1:18">
      <c r="A1409" s="12">
        <v>1</v>
      </c>
      <c r="B1409" s="38" t="s">
        <v>573</v>
      </c>
      <c r="C1409" s="43" t="s">
        <v>573</v>
      </c>
      <c r="D1409" s="39">
        <v>10000</v>
      </c>
      <c r="E1409" s="5" t="s">
        <v>113</v>
      </c>
      <c r="F1409" s="15" t="s">
        <v>51</v>
      </c>
      <c r="G1409" s="5"/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</row>
    <row r="1410" spans="1:18">
      <c r="A1410" s="12"/>
      <c r="B1410" s="38" t="s">
        <v>627</v>
      </c>
      <c r="C1410" s="44" t="s">
        <v>627</v>
      </c>
      <c r="D1410" s="44"/>
      <c r="E1410" s="34"/>
      <c r="F1410" s="12" t="s">
        <v>52</v>
      </c>
      <c r="G1410" s="12"/>
      <c r="H1410" s="11"/>
      <c r="I1410" s="11"/>
      <c r="J1410" s="11"/>
      <c r="K1410" s="11"/>
      <c r="L1410" s="11"/>
      <c r="M1410" s="11"/>
      <c r="N1410" s="11"/>
      <c r="O1410" s="11"/>
      <c r="P1410" s="11"/>
      <c r="Q1410" s="11"/>
      <c r="R1410" s="11"/>
    </row>
    <row r="1411" spans="1:18">
      <c r="A1411" s="12"/>
      <c r="B1411" s="38" t="s">
        <v>628</v>
      </c>
      <c r="C1411" s="44" t="s">
        <v>628</v>
      </c>
      <c r="D1411" s="53"/>
      <c r="E1411" s="34"/>
      <c r="F1411" s="12" t="s">
        <v>53</v>
      </c>
      <c r="G1411" s="12"/>
      <c r="H1411" s="11"/>
      <c r="I1411" s="11"/>
      <c r="J1411" s="11"/>
      <c r="K1411" s="11"/>
      <c r="L1411" s="11"/>
      <c r="M1411" s="11"/>
      <c r="N1411" s="11"/>
      <c r="O1411" s="11"/>
      <c r="P1411" s="11"/>
      <c r="Q1411" s="11"/>
      <c r="R1411" s="11"/>
    </row>
    <row r="1412" spans="1:18">
      <c r="A1412" s="12"/>
      <c r="B1412" s="38"/>
      <c r="C1412" s="44" t="s">
        <v>629</v>
      </c>
      <c r="D1412" s="53"/>
      <c r="E1412" s="34"/>
      <c r="F1412" s="34"/>
      <c r="G1412" s="12"/>
      <c r="H1412" s="11"/>
      <c r="I1412" s="11"/>
      <c r="J1412" s="11"/>
      <c r="K1412" s="11"/>
      <c r="L1412" s="11"/>
      <c r="M1412" s="11"/>
      <c r="N1412" s="11"/>
      <c r="O1412" s="11"/>
      <c r="P1412" s="11"/>
      <c r="Q1412" s="11"/>
      <c r="R1412" s="11"/>
    </row>
    <row r="1413" spans="1:18">
      <c r="A1413" s="12"/>
      <c r="B1413" s="38"/>
      <c r="C1413" s="44" t="s">
        <v>412</v>
      </c>
      <c r="D1413" s="41"/>
      <c r="E1413" s="34"/>
      <c r="F1413" s="34"/>
      <c r="G1413" s="12"/>
      <c r="H1413" s="11"/>
      <c r="I1413" s="11"/>
      <c r="J1413" s="11"/>
      <c r="K1413" s="11"/>
      <c r="L1413" s="11"/>
      <c r="M1413" s="11"/>
      <c r="N1413" s="11"/>
      <c r="O1413" s="11"/>
      <c r="P1413" s="11"/>
      <c r="Q1413" s="11"/>
      <c r="R1413" s="11"/>
    </row>
    <row r="1414" spans="1:18">
      <c r="A1414" s="12"/>
      <c r="B1414" s="38"/>
      <c r="C1414" s="44" t="s">
        <v>630</v>
      </c>
      <c r="D1414" s="41"/>
      <c r="E1414" s="12"/>
      <c r="F1414" s="34"/>
      <c r="G1414" s="12"/>
      <c r="H1414" s="11"/>
      <c r="I1414" s="11"/>
      <c r="J1414" s="11"/>
      <c r="K1414" s="11"/>
      <c r="L1414" s="11"/>
      <c r="M1414" s="11"/>
      <c r="N1414" s="11"/>
      <c r="O1414" s="11"/>
      <c r="P1414" s="11"/>
      <c r="Q1414" s="11"/>
      <c r="R1414" s="11"/>
    </row>
    <row r="1415" spans="1:18">
      <c r="A1415" s="12"/>
      <c r="B1415" s="38"/>
      <c r="C1415" s="44" t="s">
        <v>631</v>
      </c>
      <c r="D1415" s="41"/>
      <c r="E1415" s="34"/>
      <c r="F1415" s="34"/>
      <c r="G1415" s="12"/>
      <c r="H1415" s="11"/>
      <c r="I1415" s="11"/>
      <c r="J1415" s="11"/>
      <c r="K1415" s="11"/>
      <c r="L1415" s="11"/>
      <c r="M1415" s="11"/>
      <c r="N1415" s="11"/>
      <c r="O1415" s="11"/>
      <c r="P1415" s="11"/>
      <c r="Q1415" s="11"/>
      <c r="R1415" s="11"/>
    </row>
    <row r="1416" spans="1:18">
      <c r="A1416" s="12"/>
      <c r="B1416" s="38"/>
      <c r="C1416" s="44" t="s">
        <v>577</v>
      </c>
      <c r="D1416" s="41"/>
      <c r="E1416" s="34"/>
      <c r="F1416" s="34"/>
      <c r="G1416" s="12"/>
      <c r="H1416" s="11"/>
      <c r="I1416" s="11"/>
      <c r="J1416" s="11"/>
      <c r="K1416" s="11"/>
      <c r="L1416" s="11"/>
      <c r="M1416" s="11"/>
      <c r="N1416" s="11"/>
      <c r="O1416" s="11"/>
      <c r="P1416" s="11"/>
      <c r="Q1416" s="11"/>
      <c r="R1416" s="11"/>
    </row>
    <row r="1417" spans="1:18">
      <c r="A1417" s="12"/>
      <c r="B1417" s="38"/>
      <c r="C1417" s="44" t="s">
        <v>632</v>
      </c>
      <c r="D1417" s="41"/>
      <c r="E1417" s="15"/>
      <c r="F1417" s="12"/>
      <c r="G1417" s="12"/>
      <c r="H1417" s="11"/>
      <c r="I1417" s="11"/>
      <c r="J1417" s="11"/>
      <c r="K1417" s="11"/>
      <c r="L1417" s="11"/>
      <c r="M1417" s="11"/>
      <c r="N1417" s="11"/>
      <c r="O1417" s="11"/>
      <c r="P1417" s="11"/>
      <c r="Q1417" s="11"/>
      <c r="R1417" s="11"/>
    </row>
    <row r="1418" spans="1:18">
      <c r="A1418" s="12"/>
      <c r="B1418" s="38"/>
      <c r="C1418" s="44" t="s">
        <v>413</v>
      </c>
      <c r="D1418" s="41"/>
      <c r="E1418" s="15"/>
      <c r="F1418" s="12"/>
      <c r="G1418" s="12"/>
      <c r="H1418" s="11"/>
      <c r="I1418" s="11"/>
      <c r="J1418" s="11"/>
      <c r="K1418" s="11"/>
      <c r="L1418" s="11"/>
      <c r="M1418" s="11"/>
      <c r="N1418" s="11"/>
      <c r="O1418" s="11"/>
      <c r="P1418" s="11"/>
      <c r="Q1418" s="11"/>
      <c r="R1418" s="11"/>
    </row>
    <row r="1419" spans="1:18">
      <c r="A1419" s="12"/>
      <c r="B1419" s="38"/>
      <c r="C1419" s="44" t="s">
        <v>486</v>
      </c>
      <c r="D1419" s="41"/>
      <c r="E1419" s="15"/>
      <c r="F1419" s="12"/>
      <c r="G1419" s="12"/>
      <c r="H1419" s="11"/>
      <c r="I1419" s="11"/>
      <c r="J1419" s="11"/>
      <c r="K1419" s="11"/>
      <c r="L1419" s="11"/>
      <c r="M1419" s="11"/>
      <c r="N1419" s="11"/>
      <c r="O1419" s="11"/>
      <c r="P1419" s="11"/>
      <c r="Q1419" s="11"/>
      <c r="R1419" s="11"/>
    </row>
    <row r="1420" spans="1:18">
      <c r="A1420" s="12"/>
      <c r="B1420" s="38"/>
      <c r="C1420" s="44" t="s">
        <v>485</v>
      </c>
      <c r="D1420" s="41"/>
      <c r="E1420" s="15"/>
      <c r="F1420" s="12"/>
      <c r="G1420" s="12"/>
      <c r="H1420" s="11"/>
      <c r="I1420" s="11"/>
      <c r="J1420" s="11"/>
      <c r="K1420" s="11"/>
      <c r="L1420" s="11"/>
      <c r="M1420" s="11"/>
      <c r="N1420" s="11"/>
      <c r="O1420" s="11"/>
      <c r="P1420" s="11"/>
      <c r="Q1420" s="11"/>
      <c r="R1420" s="11"/>
    </row>
    <row r="1421" spans="1:18">
      <c r="A1421" s="12"/>
      <c r="B1421" s="38"/>
      <c r="C1421" s="44" t="s">
        <v>579</v>
      </c>
      <c r="D1421" s="41"/>
      <c r="E1421" s="15"/>
      <c r="F1421" s="12"/>
      <c r="G1421" s="12"/>
      <c r="H1421" s="11"/>
      <c r="I1421" s="11"/>
      <c r="J1421" s="11"/>
      <c r="K1421" s="11"/>
      <c r="L1421" s="11"/>
      <c r="M1421" s="11"/>
      <c r="N1421" s="11"/>
      <c r="O1421" s="11"/>
      <c r="P1421" s="11"/>
      <c r="Q1421" s="11"/>
      <c r="R1421" s="11"/>
    </row>
    <row r="1422" spans="1:18">
      <c r="A1422" s="12"/>
      <c r="B1422" s="38"/>
      <c r="C1422" s="44" t="s">
        <v>586</v>
      </c>
      <c r="D1422" s="41"/>
      <c r="E1422" s="15"/>
      <c r="F1422" s="12"/>
      <c r="G1422" s="12"/>
      <c r="H1422" s="11"/>
      <c r="I1422" s="11"/>
      <c r="J1422" s="11"/>
      <c r="K1422" s="11"/>
      <c r="L1422" s="11"/>
      <c r="M1422" s="11"/>
      <c r="N1422" s="11"/>
      <c r="O1422" s="11"/>
      <c r="P1422" s="11"/>
      <c r="Q1422" s="11"/>
      <c r="R1422" s="11"/>
    </row>
    <row r="1423" spans="1:18">
      <c r="A1423" s="12"/>
      <c r="B1423" s="38"/>
      <c r="C1423" s="44"/>
      <c r="D1423" s="41"/>
      <c r="E1423" s="15"/>
      <c r="F1423" s="12"/>
      <c r="G1423" s="12"/>
      <c r="H1423" s="11"/>
      <c r="I1423" s="11"/>
      <c r="J1423" s="11"/>
      <c r="K1423" s="11"/>
      <c r="L1423" s="11"/>
      <c r="M1423" s="11"/>
      <c r="N1423" s="11"/>
      <c r="O1423" s="11"/>
      <c r="P1423" s="11"/>
      <c r="Q1423" s="11"/>
      <c r="R1423" s="11"/>
    </row>
    <row r="1424" spans="1:18">
      <c r="A1424" s="12"/>
      <c r="B1424" s="38"/>
      <c r="C1424" s="44"/>
      <c r="D1424" s="41"/>
      <c r="E1424" s="15"/>
      <c r="F1424" s="12"/>
      <c r="G1424" s="12"/>
      <c r="H1424" s="11"/>
      <c r="I1424" s="11"/>
      <c r="J1424" s="11"/>
      <c r="K1424" s="11"/>
      <c r="L1424" s="11"/>
      <c r="M1424" s="11"/>
      <c r="N1424" s="11"/>
      <c r="O1424" s="11"/>
      <c r="P1424" s="11"/>
      <c r="Q1424" s="11"/>
      <c r="R1424" s="11"/>
    </row>
    <row r="1425" spans="1:18">
      <c r="A1425" s="15"/>
      <c r="B1425" s="38"/>
      <c r="C1425" s="75"/>
      <c r="D1425" s="30"/>
      <c r="E1425" s="15"/>
      <c r="F1425" s="15"/>
      <c r="G1425" s="15"/>
      <c r="H1425" s="15"/>
      <c r="I1425" s="15"/>
      <c r="J1425" s="15"/>
      <c r="K1425" s="15"/>
      <c r="L1425" s="15"/>
      <c r="M1425" s="15"/>
      <c r="N1425" s="15"/>
      <c r="O1425" s="151" t="s">
        <v>54</v>
      </c>
      <c r="P1425" s="152"/>
      <c r="Q1425" s="152"/>
      <c r="R1425" s="153"/>
    </row>
    <row r="1426" spans="1:18">
      <c r="A1426" s="147" t="s">
        <v>27</v>
      </c>
      <c r="B1426" s="147"/>
      <c r="C1426" s="147"/>
      <c r="D1426" s="147"/>
      <c r="E1426" s="147"/>
      <c r="F1426" s="147"/>
      <c r="G1426" s="147"/>
      <c r="H1426" s="147"/>
      <c r="I1426" s="147"/>
      <c r="J1426" s="147"/>
      <c r="K1426" s="147"/>
      <c r="L1426" s="147"/>
      <c r="M1426" s="147"/>
      <c r="N1426" s="147"/>
      <c r="O1426" s="147"/>
      <c r="P1426" s="147"/>
      <c r="Q1426" s="147"/>
      <c r="R1426" s="147"/>
    </row>
    <row r="1427" spans="1:18">
      <c r="A1427" s="147" t="s">
        <v>530</v>
      </c>
      <c r="B1427" s="147"/>
      <c r="C1427" s="147"/>
      <c r="D1427" s="147"/>
      <c r="E1427" s="147"/>
      <c r="F1427" s="147"/>
      <c r="G1427" s="147"/>
      <c r="H1427" s="147"/>
      <c r="I1427" s="147"/>
      <c r="J1427" s="147"/>
      <c r="K1427" s="147"/>
      <c r="L1427" s="147"/>
      <c r="M1427" s="147"/>
      <c r="N1427" s="147"/>
      <c r="O1427" s="147"/>
      <c r="P1427" s="147"/>
      <c r="Q1427" s="147"/>
      <c r="R1427" s="147"/>
    </row>
    <row r="1428" spans="1:18">
      <c r="A1428" s="147" t="s">
        <v>2</v>
      </c>
      <c r="B1428" s="147"/>
      <c r="C1428" s="147"/>
      <c r="D1428" s="147"/>
      <c r="E1428" s="147"/>
      <c r="F1428" s="147"/>
      <c r="G1428" s="147"/>
      <c r="H1428" s="147"/>
      <c r="I1428" s="147"/>
      <c r="J1428" s="147"/>
      <c r="K1428" s="147"/>
      <c r="L1428" s="147"/>
      <c r="M1428" s="147"/>
      <c r="N1428" s="147"/>
      <c r="O1428" s="147"/>
      <c r="P1428" s="147"/>
      <c r="Q1428" s="147"/>
    </row>
    <row r="1429" spans="1:18">
      <c r="A1429" s="1" t="s">
        <v>145</v>
      </c>
    </row>
    <row r="1430" spans="1:18">
      <c r="A1430" s="1" t="s">
        <v>529</v>
      </c>
    </row>
    <row r="1431" spans="1:18">
      <c r="A1431" s="7" t="s">
        <v>29</v>
      </c>
      <c r="B1431" s="8" t="s">
        <v>31</v>
      </c>
      <c r="C1431" s="8" t="s">
        <v>32</v>
      </c>
      <c r="D1431" s="8" t="s">
        <v>9</v>
      </c>
      <c r="E1431" s="8" t="s">
        <v>35</v>
      </c>
      <c r="F1431" s="8" t="s">
        <v>11</v>
      </c>
      <c r="G1431" s="148" t="s">
        <v>428</v>
      </c>
      <c r="H1431" s="149"/>
      <c r="I1431" s="150"/>
      <c r="J1431" s="148" t="s">
        <v>531</v>
      </c>
      <c r="K1431" s="149"/>
      <c r="L1431" s="149"/>
      <c r="M1431" s="149"/>
      <c r="N1431" s="149"/>
      <c r="O1431" s="149"/>
      <c r="P1431" s="149"/>
      <c r="Q1431" s="149"/>
      <c r="R1431" s="150"/>
    </row>
    <row r="1432" spans="1:18">
      <c r="A1432" s="16" t="s">
        <v>30</v>
      </c>
      <c r="B1432" s="17"/>
      <c r="C1432" s="17" t="s">
        <v>33</v>
      </c>
      <c r="D1432" s="17" t="s">
        <v>34</v>
      </c>
      <c r="E1432" s="17"/>
      <c r="F1432" s="17" t="s">
        <v>12</v>
      </c>
      <c r="G1432" s="13"/>
      <c r="H1432" s="14"/>
      <c r="I1432" s="3"/>
      <c r="J1432" s="3"/>
      <c r="K1432" s="3"/>
      <c r="L1432" s="3"/>
      <c r="M1432" s="3"/>
      <c r="N1432" s="3"/>
      <c r="O1432" s="3"/>
      <c r="P1432" s="3"/>
      <c r="Q1432" s="3"/>
      <c r="R1432" s="3"/>
    </row>
    <row r="1433" spans="1:18">
      <c r="A1433" s="9"/>
      <c r="B1433" s="63"/>
      <c r="C1433" s="63"/>
      <c r="D1433" s="63"/>
      <c r="E1433" s="63"/>
      <c r="F1433" s="63" t="s">
        <v>36</v>
      </c>
      <c r="G1433" s="61" t="s">
        <v>37</v>
      </c>
      <c r="H1433" s="62" t="s">
        <v>38</v>
      </c>
      <c r="I1433" s="63" t="s">
        <v>39</v>
      </c>
      <c r="J1433" s="63" t="s">
        <v>40</v>
      </c>
      <c r="K1433" s="63" t="s">
        <v>41</v>
      </c>
      <c r="L1433" s="63" t="s">
        <v>42</v>
      </c>
      <c r="M1433" s="63" t="s">
        <v>43</v>
      </c>
      <c r="N1433" s="63" t="s">
        <v>44</v>
      </c>
      <c r="O1433" s="63" t="s">
        <v>45</v>
      </c>
      <c r="P1433" s="63" t="s">
        <v>46</v>
      </c>
      <c r="Q1433" s="63" t="s">
        <v>47</v>
      </c>
      <c r="R1433" s="63" t="s">
        <v>48</v>
      </c>
    </row>
    <row r="1434" spans="1:18">
      <c r="A1434" s="12">
        <v>1</v>
      </c>
      <c r="B1434" s="44" t="s">
        <v>171</v>
      </c>
      <c r="C1434" s="43" t="s">
        <v>173</v>
      </c>
      <c r="D1434" s="39">
        <v>15000</v>
      </c>
      <c r="E1434" s="12" t="s">
        <v>113</v>
      </c>
      <c r="F1434" s="15" t="s">
        <v>51</v>
      </c>
      <c r="G1434" s="5"/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</row>
    <row r="1435" spans="1:18">
      <c r="A1435" s="12"/>
      <c r="B1435" s="44" t="s">
        <v>157</v>
      </c>
      <c r="C1435" s="44" t="s">
        <v>172</v>
      </c>
      <c r="D1435" s="44"/>
      <c r="E1435" s="11"/>
      <c r="F1435" s="12" t="s">
        <v>264</v>
      </c>
      <c r="G1435" s="12"/>
      <c r="H1435" s="11"/>
      <c r="I1435" s="11"/>
      <c r="J1435" s="11"/>
      <c r="K1435" s="11"/>
      <c r="L1435" s="11"/>
      <c r="M1435" s="11"/>
      <c r="N1435" s="11"/>
      <c r="O1435" s="11"/>
      <c r="P1435" s="11"/>
      <c r="Q1435" s="11"/>
      <c r="R1435" s="11"/>
    </row>
    <row r="1436" spans="1:18">
      <c r="A1436" s="12"/>
      <c r="B1436" s="38"/>
      <c r="C1436" s="44" t="s">
        <v>175</v>
      </c>
      <c r="D1436" s="53"/>
      <c r="E1436" s="11"/>
      <c r="F1436" s="12"/>
      <c r="G1436" s="12"/>
      <c r="H1436" s="11"/>
      <c r="I1436" s="11"/>
      <c r="J1436" s="11"/>
      <c r="K1436" s="11"/>
      <c r="L1436" s="11"/>
      <c r="M1436" s="11"/>
      <c r="N1436" s="11"/>
      <c r="O1436" s="11"/>
      <c r="P1436" s="11"/>
      <c r="Q1436" s="11"/>
      <c r="R1436" s="11"/>
    </row>
    <row r="1437" spans="1:18">
      <c r="A1437" s="12"/>
      <c r="B1437" s="44"/>
      <c r="C1437" s="44" t="s">
        <v>174</v>
      </c>
      <c r="D1437" s="53"/>
      <c r="E1437" s="12"/>
      <c r="F1437" s="15"/>
      <c r="G1437" s="12"/>
      <c r="H1437" s="11"/>
      <c r="I1437" s="11"/>
      <c r="J1437" s="11"/>
      <c r="K1437" s="11"/>
      <c r="L1437" s="11"/>
      <c r="M1437" s="11"/>
      <c r="N1437" s="11"/>
      <c r="O1437" s="11"/>
      <c r="P1437" s="11"/>
      <c r="Q1437" s="11"/>
      <c r="R1437" s="11"/>
    </row>
    <row r="1438" spans="1:18">
      <c r="A1438" s="12"/>
      <c r="B1438" s="44"/>
      <c r="C1438" s="44" t="s">
        <v>177</v>
      </c>
      <c r="D1438" s="41"/>
      <c r="E1438" s="34"/>
      <c r="F1438" s="12"/>
      <c r="G1438" s="12"/>
      <c r="H1438" s="11"/>
      <c r="I1438" s="11"/>
      <c r="J1438" s="11"/>
      <c r="K1438" s="11"/>
      <c r="L1438" s="11"/>
      <c r="M1438" s="11"/>
      <c r="N1438" s="11"/>
      <c r="O1438" s="11"/>
      <c r="P1438" s="11"/>
      <c r="Q1438" s="11"/>
      <c r="R1438" s="11"/>
    </row>
    <row r="1439" spans="1:18">
      <c r="A1439" s="12"/>
      <c r="B1439" s="12"/>
      <c r="C1439" s="12" t="s">
        <v>176</v>
      </c>
      <c r="D1439" s="41"/>
      <c r="E1439" s="12"/>
      <c r="F1439" s="34"/>
      <c r="G1439" s="12"/>
      <c r="H1439" s="11"/>
      <c r="I1439" s="11"/>
      <c r="J1439" s="11"/>
      <c r="K1439" s="11"/>
      <c r="L1439" s="11"/>
      <c r="M1439" s="11"/>
      <c r="N1439" s="11"/>
      <c r="O1439" s="11"/>
      <c r="P1439" s="11"/>
      <c r="Q1439" s="11"/>
      <c r="R1439" s="11"/>
    </row>
    <row r="1440" spans="1:18">
      <c r="A1440" s="35"/>
      <c r="B1440" s="6"/>
      <c r="C1440" s="50" t="s">
        <v>178</v>
      </c>
      <c r="D1440" s="45"/>
      <c r="E1440" s="6"/>
      <c r="F1440" s="36"/>
      <c r="G1440" s="6"/>
      <c r="H1440" s="4"/>
      <c r="I1440" s="4"/>
      <c r="J1440" s="4"/>
      <c r="K1440" s="4"/>
      <c r="L1440" s="4"/>
      <c r="M1440" s="4"/>
      <c r="N1440" s="4"/>
      <c r="O1440" s="4"/>
      <c r="P1440" s="4"/>
      <c r="Q1440" s="4"/>
      <c r="R1440" s="4"/>
    </row>
    <row r="1441" spans="1:18">
      <c r="A1441" s="34">
        <v>2</v>
      </c>
      <c r="B1441" s="44" t="s">
        <v>147</v>
      </c>
      <c r="C1441" s="44" t="s">
        <v>151</v>
      </c>
      <c r="D1441" s="41">
        <v>10000</v>
      </c>
      <c r="E1441" s="34" t="s">
        <v>113</v>
      </c>
      <c r="F1441" s="12" t="s">
        <v>51</v>
      </c>
      <c r="G1441" s="12"/>
      <c r="H1441" s="11"/>
      <c r="I1441" s="11"/>
      <c r="J1441" s="11"/>
      <c r="K1441" s="11"/>
      <c r="L1441" s="11"/>
      <c r="M1441" s="11"/>
      <c r="N1441" s="11"/>
      <c r="O1441" s="11"/>
      <c r="P1441" s="11"/>
      <c r="Q1441" s="11"/>
      <c r="R1441" s="11"/>
    </row>
    <row r="1442" spans="1:18">
      <c r="A1442" s="34"/>
      <c r="B1442" s="44"/>
      <c r="C1442" s="44" t="s">
        <v>148</v>
      </c>
      <c r="D1442" s="41"/>
      <c r="E1442" s="34"/>
      <c r="F1442" s="12" t="s">
        <v>264</v>
      </c>
      <c r="G1442" s="12"/>
      <c r="H1442" s="11"/>
      <c r="I1442" s="11"/>
      <c r="J1442" s="11"/>
      <c r="K1442" s="11"/>
      <c r="L1442" s="11"/>
      <c r="M1442" s="11"/>
      <c r="N1442" s="11"/>
      <c r="O1442" s="11"/>
      <c r="P1442" s="11"/>
      <c r="Q1442" s="11"/>
      <c r="R1442" s="11"/>
    </row>
    <row r="1443" spans="1:18">
      <c r="A1443" s="34"/>
      <c r="B1443" s="12"/>
      <c r="C1443" s="44" t="s">
        <v>149</v>
      </c>
      <c r="D1443" s="41"/>
      <c r="E1443" s="12"/>
      <c r="F1443" s="12"/>
      <c r="G1443" s="12"/>
      <c r="H1443" s="11"/>
      <c r="I1443" s="11"/>
      <c r="J1443" s="11"/>
      <c r="K1443" s="11"/>
      <c r="L1443" s="11"/>
      <c r="M1443" s="11"/>
      <c r="N1443" s="11"/>
      <c r="O1443" s="11"/>
      <c r="P1443" s="11"/>
      <c r="Q1443" s="11"/>
      <c r="R1443" s="11"/>
    </row>
    <row r="1444" spans="1:18">
      <c r="A1444" s="12"/>
      <c r="B1444" s="40"/>
      <c r="C1444" s="44" t="s">
        <v>265</v>
      </c>
      <c r="D1444" s="53"/>
      <c r="E1444" s="12"/>
      <c r="F1444" s="15"/>
      <c r="G1444" s="12"/>
      <c r="H1444" s="11"/>
      <c r="I1444" s="11"/>
      <c r="J1444" s="11"/>
      <c r="K1444" s="11"/>
      <c r="L1444" s="11"/>
      <c r="M1444" s="11"/>
      <c r="N1444" s="11"/>
      <c r="O1444" s="11"/>
      <c r="P1444" s="11"/>
      <c r="Q1444" s="11"/>
      <c r="R1444" s="11"/>
    </row>
    <row r="1445" spans="1:18">
      <c r="A1445" s="12"/>
      <c r="B1445" s="40"/>
      <c r="C1445" s="44" t="s">
        <v>221</v>
      </c>
      <c r="D1445" s="41"/>
      <c r="E1445" s="12"/>
      <c r="F1445" s="12"/>
      <c r="G1445" s="12"/>
      <c r="H1445" s="11"/>
      <c r="I1445" s="11"/>
      <c r="J1445" s="11"/>
      <c r="K1445" s="11"/>
      <c r="L1445" s="11"/>
      <c r="M1445" s="11"/>
      <c r="N1445" s="11"/>
      <c r="O1445" s="11"/>
      <c r="P1445" s="11"/>
      <c r="Q1445" s="11"/>
      <c r="R1445" s="11"/>
    </row>
    <row r="1446" spans="1:18">
      <c r="A1446" s="6"/>
      <c r="B1446" s="69"/>
      <c r="C1446" s="50" t="s">
        <v>152</v>
      </c>
      <c r="D1446" s="45"/>
      <c r="E1446" s="35"/>
      <c r="F1446" s="6"/>
      <c r="G1446" s="6"/>
      <c r="H1446" s="4"/>
      <c r="I1446" s="4"/>
      <c r="J1446" s="4"/>
      <c r="K1446" s="4"/>
      <c r="L1446" s="4"/>
      <c r="M1446" s="4"/>
      <c r="N1446" s="4"/>
      <c r="O1446" s="4"/>
      <c r="P1446" s="4"/>
      <c r="Q1446" s="4"/>
      <c r="R1446" s="4"/>
    </row>
    <row r="1447" spans="1:18">
      <c r="A1447" s="12">
        <v>3</v>
      </c>
      <c r="B1447" s="44" t="s">
        <v>154</v>
      </c>
      <c r="C1447" s="40" t="s">
        <v>156</v>
      </c>
      <c r="D1447" s="41">
        <v>336000</v>
      </c>
      <c r="E1447" s="12" t="s">
        <v>113</v>
      </c>
      <c r="F1447" s="34" t="s">
        <v>51</v>
      </c>
      <c r="G1447" s="12"/>
      <c r="H1447" s="11"/>
      <c r="I1447" s="11"/>
      <c r="J1447" s="11"/>
      <c r="K1447" s="11"/>
      <c r="L1447" s="11"/>
      <c r="M1447" s="11"/>
      <c r="N1447" s="11"/>
      <c r="O1447" s="11"/>
      <c r="P1447" s="11"/>
      <c r="Q1447" s="11"/>
      <c r="R1447" s="11"/>
    </row>
    <row r="1448" spans="1:18">
      <c r="A1448" s="12"/>
      <c r="B1448" s="44"/>
      <c r="C1448" s="44" t="s">
        <v>267</v>
      </c>
      <c r="D1448" s="41"/>
      <c r="E1448" s="11"/>
      <c r="F1448" s="15" t="s">
        <v>264</v>
      </c>
      <c r="G1448" s="12"/>
      <c r="H1448" s="11"/>
      <c r="I1448" s="11"/>
      <c r="J1448" s="11"/>
      <c r="K1448" s="11"/>
      <c r="L1448" s="11"/>
      <c r="M1448" s="11"/>
      <c r="N1448" s="11"/>
      <c r="O1448" s="11"/>
      <c r="P1448" s="11"/>
      <c r="Q1448" s="11"/>
      <c r="R1448" s="11"/>
    </row>
    <row r="1449" spans="1:18">
      <c r="A1449" s="6"/>
      <c r="B1449" s="36"/>
      <c r="C1449" s="127" t="s">
        <v>266</v>
      </c>
      <c r="D1449" s="45"/>
      <c r="E1449" s="6"/>
      <c r="F1449" s="36"/>
      <c r="G1449" s="6"/>
      <c r="H1449" s="4"/>
      <c r="I1449" s="4"/>
      <c r="J1449" s="4"/>
      <c r="K1449" s="4"/>
      <c r="L1449" s="4"/>
      <c r="M1449" s="4"/>
      <c r="N1449" s="4"/>
      <c r="O1449" s="4"/>
      <c r="P1449" s="4"/>
      <c r="Q1449" s="4"/>
      <c r="R1449" s="4"/>
    </row>
    <row r="1450" spans="1:18">
      <c r="O1450" s="151" t="s">
        <v>54</v>
      </c>
      <c r="P1450" s="152"/>
      <c r="Q1450" s="152"/>
      <c r="R1450" s="153"/>
    </row>
    <row r="1451" spans="1:18">
      <c r="A1451" s="147" t="s">
        <v>27</v>
      </c>
      <c r="B1451" s="147"/>
      <c r="C1451" s="147"/>
      <c r="D1451" s="147"/>
      <c r="E1451" s="147"/>
      <c r="F1451" s="147"/>
      <c r="G1451" s="147"/>
      <c r="H1451" s="147"/>
      <c r="I1451" s="147"/>
      <c r="J1451" s="147"/>
      <c r="K1451" s="147"/>
      <c r="L1451" s="147"/>
      <c r="M1451" s="147"/>
      <c r="N1451" s="147"/>
      <c r="O1451" s="147"/>
      <c r="P1451" s="147"/>
      <c r="Q1451" s="147"/>
      <c r="R1451" s="147"/>
    </row>
    <row r="1452" spans="1:18">
      <c r="A1452" s="147" t="s">
        <v>530</v>
      </c>
      <c r="B1452" s="147"/>
      <c r="C1452" s="147"/>
      <c r="D1452" s="147"/>
      <c r="E1452" s="147"/>
      <c r="F1452" s="147"/>
      <c r="G1452" s="147"/>
      <c r="H1452" s="147"/>
      <c r="I1452" s="147"/>
      <c r="J1452" s="147"/>
      <c r="K1452" s="147"/>
      <c r="L1452" s="147"/>
      <c r="M1452" s="147"/>
      <c r="N1452" s="147"/>
      <c r="O1452" s="147"/>
      <c r="P1452" s="147"/>
      <c r="Q1452" s="147"/>
      <c r="R1452" s="147"/>
    </row>
    <row r="1453" spans="1:18">
      <c r="A1453" s="147" t="s">
        <v>2</v>
      </c>
      <c r="B1453" s="147"/>
      <c r="C1453" s="147"/>
      <c r="D1453" s="147"/>
      <c r="E1453" s="147"/>
      <c r="F1453" s="147"/>
      <c r="G1453" s="147"/>
      <c r="H1453" s="147"/>
      <c r="I1453" s="147"/>
      <c r="J1453" s="147"/>
      <c r="K1453" s="147"/>
      <c r="L1453" s="147"/>
      <c r="M1453" s="147"/>
      <c r="N1453" s="147"/>
      <c r="O1453" s="147"/>
      <c r="P1453" s="147"/>
      <c r="Q1453" s="147"/>
    </row>
    <row r="1454" spans="1:18">
      <c r="A1454" s="1" t="s">
        <v>145</v>
      </c>
    </row>
    <row r="1455" spans="1:18">
      <c r="A1455" s="1" t="s">
        <v>529</v>
      </c>
    </row>
    <row r="1456" spans="1:18">
      <c r="A1456" s="7" t="s">
        <v>29</v>
      </c>
      <c r="B1456" s="8" t="s">
        <v>31</v>
      </c>
      <c r="C1456" s="8" t="s">
        <v>32</v>
      </c>
      <c r="D1456" s="8" t="s">
        <v>9</v>
      </c>
      <c r="E1456" s="8" t="s">
        <v>35</v>
      </c>
      <c r="F1456" s="8" t="s">
        <v>11</v>
      </c>
      <c r="G1456" s="148" t="s">
        <v>428</v>
      </c>
      <c r="H1456" s="149"/>
      <c r="I1456" s="150"/>
      <c r="J1456" s="148" t="s">
        <v>531</v>
      </c>
      <c r="K1456" s="149"/>
      <c r="L1456" s="149"/>
      <c r="M1456" s="149"/>
      <c r="N1456" s="149"/>
      <c r="O1456" s="149"/>
      <c r="P1456" s="149"/>
      <c r="Q1456" s="149"/>
      <c r="R1456" s="150"/>
    </row>
    <row r="1457" spans="1:18">
      <c r="A1457" s="16" t="s">
        <v>30</v>
      </c>
      <c r="B1457" s="17"/>
      <c r="C1457" s="17" t="s">
        <v>33</v>
      </c>
      <c r="D1457" s="17" t="s">
        <v>34</v>
      </c>
      <c r="E1457" s="17"/>
      <c r="F1457" s="17" t="s">
        <v>12</v>
      </c>
      <c r="G1457" s="13"/>
      <c r="H1457" s="14"/>
      <c r="I1457" s="3"/>
      <c r="J1457" s="3"/>
      <c r="K1457" s="3"/>
      <c r="L1457" s="3"/>
      <c r="M1457" s="3"/>
      <c r="N1457" s="3"/>
      <c r="O1457" s="3"/>
      <c r="P1457" s="3"/>
      <c r="Q1457" s="3"/>
      <c r="R1457" s="3"/>
    </row>
    <row r="1458" spans="1:18">
      <c r="A1458" s="9"/>
      <c r="B1458" s="63"/>
      <c r="C1458" s="63"/>
      <c r="D1458" s="63"/>
      <c r="E1458" s="63"/>
      <c r="F1458" s="63" t="s">
        <v>36</v>
      </c>
      <c r="G1458" s="61" t="s">
        <v>37</v>
      </c>
      <c r="H1458" s="62" t="s">
        <v>38</v>
      </c>
      <c r="I1458" s="63" t="s">
        <v>39</v>
      </c>
      <c r="J1458" s="63" t="s">
        <v>40</v>
      </c>
      <c r="K1458" s="63" t="s">
        <v>41</v>
      </c>
      <c r="L1458" s="63" t="s">
        <v>42</v>
      </c>
      <c r="M1458" s="63" t="s">
        <v>43</v>
      </c>
      <c r="N1458" s="63" t="s">
        <v>44</v>
      </c>
      <c r="O1458" s="63" t="s">
        <v>45</v>
      </c>
      <c r="P1458" s="63" t="s">
        <v>46</v>
      </c>
      <c r="Q1458" s="63" t="s">
        <v>47</v>
      </c>
      <c r="R1458" s="63" t="s">
        <v>48</v>
      </c>
    </row>
    <row r="1459" spans="1:18">
      <c r="A1459" s="12">
        <v>4</v>
      </c>
      <c r="B1459" s="38" t="s">
        <v>201</v>
      </c>
      <c r="C1459" s="44" t="s">
        <v>202</v>
      </c>
      <c r="D1459" s="53">
        <v>20000</v>
      </c>
      <c r="E1459" s="11" t="s">
        <v>113</v>
      </c>
      <c r="F1459" s="12" t="s">
        <v>51</v>
      </c>
      <c r="G1459" s="12"/>
      <c r="H1459" s="11"/>
      <c r="I1459" s="11"/>
      <c r="J1459" s="11"/>
      <c r="K1459" s="11"/>
      <c r="L1459" s="11"/>
      <c r="M1459" s="11"/>
      <c r="N1459" s="11"/>
      <c r="O1459" s="11"/>
      <c r="P1459" s="11"/>
      <c r="Q1459" s="11"/>
      <c r="R1459" s="11"/>
    </row>
    <row r="1460" spans="1:18">
      <c r="A1460" s="12"/>
      <c r="B1460" s="40" t="s">
        <v>200</v>
      </c>
      <c r="C1460" s="44" t="s">
        <v>268</v>
      </c>
      <c r="D1460" s="53"/>
      <c r="E1460" s="12"/>
      <c r="F1460" s="15" t="s">
        <v>264</v>
      </c>
      <c r="G1460" s="12"/>
      <c r="H1460" s="11"/>
      <c r="I1460" s="11"/>
      <c r="J1460" s="11"/>
      <c r="K1460" s="11"/>
      <c r="L1460" s="11"/>
      <c r="M1460" s="11"/>
      <c r="N1460" s="11"/>
      <c r="O1460" s="11"/>
      <c r="P1460" s="11"/>
      <c r="Q1460" s="11"/>
      <c r="R1460" s="11"/>
    </row>
    <row r="1461" spans="1:18">
      <c r="A1461" s="6"/>
      <c r="B1461" s="69"/>
      <c r="C1461" s="50" t="s">
        <v>228</v>
      </c>
      <c r="D1461" s="45"/>
      <c r="E1461" s="35"/>
      <c r="F1461" s="6"/>
      <c r="G1461" s="6"/>
      <c r="H1461" s="4"/>
      <c r="I1461" s="4"/>
      <c r="J1461" s="4"/>
      <c r="K1461" s="4"/>
      <c r="L1461" s="4"/>
      <c r="M1461" s="4"/>
      <c r="N1461" s="4"/>
      <c r="O1461" s="4"/>
      <c r="P1461" s="4"/>
      <c r="Q1461" s="4"/>
      <c r="R1461" s="4"/>
    </row>
    <row r="1462" spans="1:18">
      <c r="A1462" s="15"/>
      <c r="B1462" s="75"/>
      <c r="C1462" s="75"/>
      <c r="D1462" s="30"/>
      <c r="E1462" s="15"/>
      <c r="F1462" s="15"/>
      <c r="G1462" s="15"/>
      <c r="H1462" s="15"/>
      <c r="I1462" s="15"/>
      <c r="J1462" s="15"/>
      <c r="K1462" s="15"/>
      <c r="L1462" s="15"/>
      <c r="M1462" s="15"/>
      <c r="N1462" s="15"/>
      <c r="O1462" s="15"/>
      <c r="P1462" s="15"/>
      <c r="Q1462" s="15"/>
      <c r="R1462" s="15"/>
    </row>
    <row r="1463" spans="1:18">
      <c r="A1463" s="15"/>
      <c r="B1463" s="75"/>
      <c r="C1463" s="75"/>
      <c r="D1463" s="30"/>
      <c r="E1463" s="15"/>
      <c r="F1463" s="15"/>
      <c r="G1463" s="15"/>
      <c r="H1463" s="15"/>
      <c r="I1463" s="15"/>
      <c r="J1463" s="15"/>
      <c r="K1463" s="15"/>
      <c r="L1463" s="15"/>
      <c r="M1463" s="15"/>
      <c r="N1463" s="15"/>
      <c r="O1463" s="15"/>
      <c r="P1463" s="15"/>
      <c r="Q1463" s="15"/>
      <c r="R1463" s="15"/>
    </row>
    <row r="1464" spans="1:18">
      <c r="A1464" s="15"/>
      <c r="B1464" s="75"/>
      <c r="C1464" s="75"/>
      <c r="D1464" s="30"/>
      <c r="E1464" s="15"/>
      <c r="F1464" s="15"/>
      <c r="G1464" s="15"/>
      <c r="H1464" s="15"/>
      <c r="I1464" s="15"/>
      <c r="J1464" s="15"/>
      <c r="K1464" s="15"/>
      <c r="L1464" s="15"/>
      <c r="M1464" s="15"/>
      <c r="N1464" s="15"/>
      <c r="O1464" s="15"/>
      <c r="P1464" s="15"/>
      <c r="Q1464" s="15"/>
      <c r="R1464" s="15"/>
    </row>
    <row r="1465" spans="1:18">
      <c r="A1465" s="15"/>
      <c r="B1465" s="75"/>
      <c r="C1465" s="75"/>
      <c r="D1465" s="30"/>
      <c r="E1465" s="15"/>
      <c r="F1465" s="15"/>
      <c r="G1465" s="15"/>
      <c r="H1465" s="15"/>
      <c r="I1465" s="15"/>
      <c r="J1465" s="15"/>
      <c r="K1465" s="15"/>
      <c r="L1465" s="15"/>
      <c r="M1465" s="15"/>
      <c r="N1465" s="15"/>
      <c r="O1465" s="15"/>
      <c r="P1465" s="15"/>
      <c r="Q1465" s="15"/>
      <c r="R1465" s="15"/>
    </row>
    <row r="1466" spans="1:18">
      <c r="A1466" s="15"/>
      <c r="B1466" s="75"/>
      <c r="C1466" s="75"/>
      <c r="D1466" s="30"/>
      <c r="E1466" s="15"/>
      <c r="F1466" s="15"/>
      <c r="G1466" s="15"/>
      <c r="H1466" s="15"/>
      <c r="I1466" s="15"/>
      <c r="J1466" s="15"/>
      <c r="K1466" s="15"/>
      <c r="L1466" s="15"/>
      <c r="M1466" s="15"/>
      <c r="N1466" s="15"/>
      <c r="O1466" s="15"/>
      <c r="P1466" s="15"/>
      <c r="Q1466" s="15"/>
      <c r="R1466" s="15"/>
    </row>
    <row r="1467" spans="1:18">
      <c r="A1467" s="15"/>
      <c r="B1467" s="75"/>
      <c r="C1467" s="75"/>
      <c r="D1467" s="30"/>
      <c r="E1467" s="15"/>
      <c r="F1467" s="15"/>
      <c r="G1467" s="15"/>
      <c r="H1467" s="15"/>
      <c r="I1467" s="15"/>
      <c r="J1467" s="15"/>
      <c r="K1467" s="15"/>
      <c r="L1467" s="15"/>
      <c r="M1467" s="15"/>
      <c r="N1467" s="15"/>
      <c r="O1467" s="15"/>
      <c r="P1467" s="15"/>
      <c r="Q1467" s="15"/>
      <c r="R1467" s="15"/>
    </row>
    <row r="1468" spans="1:18">
      <c r="A1468" s="15"/>
      <c r="B1468" s="75"/>
      <c r="C1468" s="75"/>
      <c r="D1468" s="30"/>
      <c r="E1468" s="15"/>
      <c r="F1468" s="15"/>
      <c r="G1468" s="15"/>
      <c r="H1468" s="15"/>
      <c r="I1468" s="15"/>
      <c r="J1468" s="15"/>
      <c r="K1468" s="15"/>
      <c r="L1468" s="15"/>
      <c r="M1468" s="15"/>
      <c r="N1468" s="15"/>
      <c r="O1468" s="15"/>
      <c r="P1468" s="15"/>
      <c r="Q1468" s="15"/>
      <c r="R1468" s="15"/>
    </row>
    <row r="1469" spans="1:18">
      <c r="A1469" s="15"/>
      <c r="B1469" s="75"/>
      <c r="C1469" s="75"/>
      <c r="D1469" s="30"/>
      <c r="E1469" s="15"/>
      <c r="F1469" s="15"/>
      <c r="G1469" s="15"/>
      <c r="H1469" s="15"/>
      <c r="I1469" s="15"/>
      <c r="J1469" s="15"/>
      <c r="K1469" s="15"/>
      <c r="L1469" s="15"/>
      <c r="M1469" s="15"/>
      <c r="N1469" s="15"/>
      <c r="O1469" s="15"/>
      <c r="P1469" s="15"/>
      <c r="Q1469" s="15"/>
      <c r="R1469" s="15"/>
    </row>
    <row r="1470" spans="1:18">
      <c r="A1470" s="15"/>
      <c r="B1470" s="75"/>
      <c r="C1470" s="75"/>
      <c r="D1470" s="30"/>
      <c r="E1470" s="15"/>
      <c r="F1470" s="15"/>
      <c r="G1470" s="15"/>
      <c r="H1470" s="15"/>
      <c r="I1470" s="15"/>
      <c r="J1470" s="15"/>
      <c r="K1470" s="15"/>
      <c r="L1470" s="15"/>
      <c r="M1470" s="15"/>
      <c r="N1470" s="15"/>
      <c r="O1470" s="15"/>
      <c r="P1470" s="15"/>
      <c r="Q1470" s="15"/>
      <c r="R1470" s="15"/>
    </row>
    <row r="1471" spans="1:18">
      <c r="A1471" s="15"/>
      <c r="B1471" s="75"/>
      <c r="C1471" s="75"/>
      <c r="D1471" s="30"/>
      <c r="E1471" s="15"/>
      <c r="F1471" s="15"/>
      <c r="G1471" s="15"/>
      <c r="H1471" s="15"/>
      <c r="I1471" s="15"/>
      <c r="J1471" s="15"/>
      <c r="K1471" s="15"/>
      <c r="L1471" s="15"/>
      <c r="M1471" s="15"/>
      <c r="N1471" s="15"/>
      <c r="O1471" s="15"/>
      <c r="P1471" s="15"/>
      <c r="Q1471" s="15"/>
      <c r="R1471" s="15"/>
    </row>
    <row r="1472" spans="1:18">
      <c r="A1472" s="15"/>
      <c r="B1472" s="75"/>
      <c r="C1472" s="75"/>
      <c r="D1472" s="30"/>
      <c r="E1472" s="15"/>
      <c r="F1472" s="15"/>
      <c r="G1472" s="15"/>
      <c r="H1472" s="15"/>
      <c r="I1472" s="15"/>
      <c r="J1472" s="15"/>
      <c r="K1472" s="15"/>
      <c r="L1472" s="15"/>
      <c r="M1472" s="15"/>
      <c r="N1472" s="15"/>
      <c r="O1472" s="15"/>
      <c r="P1472" s="15"/>
      <c r="Q1472" s="15"/>
      <c r="R1472" s="15"/>
    </row>
    <row r="1473" spans="1:18">
      <c r="A1473" s="15"/>
      <c r="B1473" s="75"/>
      <c r="C1473" s="75"/>
      <c r="D1473" s="30"/>
      <c r="E1473" s="15"/>
      <c r="F1473" s="15"/>
      <c r="G1473" s="15"/>
      <c r="H1473" s="15"/>
      <c r="I1473" s="15"/>
      <c r="J1473" s="15"/>
      <c r="K1473" s="15"/>
      <c r="L1473" s="15"/>
      <c r="M1473" s="15"/>
      <c r="N1473" s="15"/>
      <c r="O1473" s="15"/>
      <c r="P1473" s="15"/>
      <c r="Q1473" s="15"/>
      <c r="R1473" s="15"/>
    </row>
    <row r="1474" spans="1:18">
      <c r="A1474" s="15"/>
      <c r="B1474" s="75"/>
      <c r="C1474" s="75"/>
      <c r="D1474" s="30"/>
      <c r="E1474" s="15"/>
      <c r="F1474" s="15"/>
      <c r="G1474" s="15"/>
      <c r="H1474" s="15"/>
      <c r="I1474" s="15"/>
      <c r="J1474" s="15"/>
      <c r="K1474" s="15"/>
      <c r="L1474" s="15"/>
      <c r="M1474" s="15"/>
      <c r="N1474" s="15"/>
      <c r="O1474" s="15"/>
      <c r="P1474" s="15"/>
      <c r="Q1474" s="15"/>
      <c r="R1474" s="15"/>
    </row>
    <row r="1475" spans="1:18">
      <c r="O1475" s="151" t="s">
        <v>300</v>
      </c>
      <c r="P1475" s="152"/>
      <c r="Q1475" s="152"/>
      <c r="R1475" s="153"/>
    </row>
    <row r="1476" spans="1:18">
      <c r="A1476" s="147" t="s">
        <v>804</v>
      </c>
      <c r="B1476" s="147"/>
      <c r="C1476" s="147"/>
      <c r="D1476" s="147"/>
      <c r="E1476" s="147"/>
      <c r="F1476" s="147"/>
      <c r="G1476" s="147"/>
      <c r="H1476" s="147"/>
      <c r="I1476" s="147"/>
      <c r="J1476" s="147"/>
      <c r="K1476" s="147"/>
      <c r="L1476" s="147"/>
      <c r="M1476" s="147"/>
      <c r="N1476" s="147"/>
      <c r="O1476" s="147"/>
      <c r="P1476" s="147"/>
      <c r="Q1476" s="147"/>
      <c r="R1476" s="147"/>
    </row>
    <row r="1477" spans="1:18">
      <c r="A1477" s="147" t="s">
        <v>530</v>
      </c>
      <c r="B1477" s="147"/>
      <c r="C1477" s="147"/>
      <c r="D1477" s="147"/>
      <c r="E1477" s="147"/>
      <c r="F1477" s="147"/>
      <c r="G1477" s="147"/>
      <c r="H1477" s="147"/>
      <c r="I1477" s="147"/>
      <c r="J1477" s="147"/>
      <c r="K1477" s="147"/>
      <c r="L1477" s="147"/>
      <c r="M1477" s="147"/>
      <c r="N1477" s="147"/>
      <c r="O1477" s="147"/>
      <c r="P1477" s="147"/>
      <c r="Q1477" s="147"/>
      <c r="R1477" s="147"/>
    </row>
    <row r="1478" spans="1:18">
      <c r="A1478" s="147" t="s">
        <v>2</v>
      </c>
      <c r="B1478" s="147"/>
      <c r="C1478" s="147"/>
      <c r="D1478" s="147"/>
      <c r="E1478" s="147"/>
      <c r="F1478" s="147"/>
      <c r="G1478" s="147"/>
      <c r="H1478" s="147"/>
      <c r="I1478" s="147"/>
      <c r="J1478" s="147"/>
      <c r="K1478" s="147"/>
      <c r="L1478" s="147"/>
      <c r="M1478" s="147"/>
      <c r="N1478" s="147"/>
      <c r="O1478" s="147"/>
      <c r="P1478" s="147"/>
      <c r="Q1478" s="147"/>
    </row>
    <row r="1479" spans="1:18">
      <c r="A1479" s="1" t="s">
        <v>490</v>
      </c>
    </row>
    <row r="1480" spans="1:18">
      <c r="A1480" s="1" t="s">
        <v>380</v>
      </c>
    </row>
    <row r="1481" spans="1:18">
      <c r="A1481" s="7" t="s">
        <v>29</v>
      </c>
      <c r="B1481" s="8" t="s">
        <v>200</v>
      </c>
      <c r="C1481" s="8" t="s">
        <v>358</v>
      </c>
      <c r="D1481" s="8" t="s">
        <v>9</v>
      </c>
      <c r="E1481" s="8" t="s">
        <v>35</v>
      </c>
      <c r="F1481" s="8" t="s">
        <v>11</v>
      </c>
      <c r="G1481" s="148" t="s">
        <v>428</v>
      </c>
      <c r="H1481" s="149"/>
      <c r="I1481" s="150"/>
      <c r="J1481" s="148" t="s">
        <v>531</v>
      </c>
      <c r="K1481" s="149"/>
      <c r="L1481" s="149"/>
      <c r="M1481" s="149"/>
      <c r="N1481" s="149"/>
      <c r="O1481" s="149"/>
      <c r="P1481" s="149"/>
      <c r="Q1481" s="149"/>
      <c r="R1481" s="150"/>
    </row>
    <row r="1482" spans="1:18">
      <c r="A1482" s="16" t="s">
        <v>30</v>
      </c>
      <c r="B1482" s="17"/>
      <c r="C1482" s="17"/>
      <c r="D1482" s="17" t="s">
        <v>34</v>
      </c>
      <c r="E1482" s="17"/>
      <c r="F1482" s="17" t="s">
        <v>12</v>
      </c>
      <c r="G1482" s="13"/>
      <c r="H1482" s="14"/>
      <c r="I1482" s="3"/>
      <c r="J1482" s="3"/>
      <c r="K1482" s="3"/>
      <c r="L1482" s="3"/>
      <c r="M1482" s="3"/>
      <c r="N1482" s="3"/>
      <c r="O1482" s="3"/>
      <c r="P1482" s="3"/>
      <c r="Q1482" s="3"/>
      <c r="R1482" s="3"/>
    </row>
    <row r="1483" spans="1:18">
      <c r="A1483" s="9"/>
      <c r="B1483" s="145"/>
      <c r="C1483" s="145"/>
      <c r="D1483" s="145"/>
      <c r="E1483" s="145"/>
      <c r="F1483" s="145" t="s">
        <v>36</v>
      </c>
      <c r="G1483" s="143" t="s">
        <v>37</v>
      </c>
      <c r="H1483" s="144" t="s">
        <v>38</v>
      </c>
      <c r="I1483" s="145" t="s">
        <v>39</v>
      </c>
      <c r="J1483" s="145" t="s">
        <v>40</v>
      </c>
      <c r="K1483" s="145" t="s">
        <v>41</v>
      </c>
      <c r="L1483" s="145" t="s">
        <v>42</v>
      </c>
      <c r="M1483" s="145" t="s">
        <v>43</v>
      </c>
      <c r="N1483" s="145" t="s">
        <v>44</v>
      </c>
      <c r="O1483" s="145" t="s">
        <v>45</v>
      </c>
      <c r="P1483" s="145" t="s">
        <v>46</v>
      </c>
      <c r="Q1483" s="145" t="s">
        <v>47</v>
      </c>
      <c r="R1483" s="145" t="s">
        <v>48</v>
      </c>
    </row>
    <row r="1484" spans="1:18">
      <c r="A1484" s="12">
        <v>1</v>
      </c>
      <c r="B1484" s="38" t="s">
        <v>747</v>
      </c>
      <c r="C1484" s="43" t="s">
        <v>748</v>
      </c>
      <c r="D1484" s="39">
        <v>30000</v>
      </c>
      <c r="E1484" s="5" t="s">
        <v>113</v>
      </c>
      <c r="F1484" s="34" t="s">
        <v>60</v>
      </c>
      <c r="G1484" s="5"/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</row>
    <row r="1485" spans="1:18">
      <c r="A1485" s="12"/>
      <c r="B1485" s="15" t="s">
        <v>749</v>
      </c>
      <c r="C1485" s="44" t="s">
        <v>750</v>
      </c>
      <c r="D1485" s="44"/>
      <c r="E1485" s="34"/>
      <c r="F1485" s="34" t="s">
        <v>799</v>
      </c>
      <c r="G1485" s="12"/>
      <c r="H1485" s="11"/>
      <c r="I1485" s="11"/>
      <c r="J1485" s="11"/>
      <c r="K1485" s="11"/>
      <c r="L1485" s="11"/>
      <c r="M1485" s="11"/>
      <c r="N1485" s="11"/>
      <c r="O1485" s="11"/>
      <c r="P1485" s="11"/>
      <c r="Q1485" s="11"/>
      <c r="R1485" s="11"/>
    </row>
    <row r="1486" spans="1:18">
      <c r="A1486" s="12"/>
      <c r="B1486" s="38" t="s">
        <v>751</v>
      </c>
      <c r="C1486" s="44" t="s">
        <v>752</v>
      </c>
      <c r="D1486" s="53"/>
      <c r="E1486" s="34"/>
      <c r="F1486" s="34"/>
      <c r="G1486" s="12"/>
      <c r="H1486" s="11"/>
      <c r="I1486" s="11"/>
      <c r="J1486" s="11"/>
      <c r="K1486" s="11"/>
      <c r="L1486" s="11"/>
      <c r="M1486" s="11"/>
      <c r="N1486" s="11"/>
      <c r="O1486" s="11"/>
      <c r="P1486" s="11"/>
      <c r="Q1486" s="11"/>
      <c r="R1486" s="11"/>
    </row>
    <row r="1487" spans="1:18">
      <c r="A1487" s="12"/>
      <c r="B1487" s="15" t="s">
        <v>753</v>
      </c>
      <c r="C1487" s="44" t="s">
        <v>754</v>
      </c>
      <c r="D1487" s="53"/>
      <c r="E1487" s="34"/>
      <c r="F1487" s="34"/>
      <c r="G1487" s="12"/>
      <c r="H1487" s="11"/>
      <c r="I1487" s="11"/>
      <c r="J1487" s="11"/>
      <c r="K1487" s="11"/>
      <c r="L1487" s="11"/>
      <c r="M1487" s="11"/>
      <c r="N1487" s="11"/>
      <c r="O1487" s="11"/>
      <c r="P1487" s="11"/>
      <c r="Q1487" s="11"/>
      <c r="R1487" s="11"/>
    </row>
    <row r="1488" spans="1:18">
      <c r="A1488" s="12"/>
      <c r="B1488" s="15"/>
      <c r="C1488" s="44" t="s">
        <v>755</v>
      </c>
      <c r="D1488" s="41"/>
      <c r="E1488" s="34"/>
      <c r="F1488" s="34"/>
      <c r="G1488" s="12"/>
      <c r="H1488" s="11"/>
      <c r="I1488" s="11"/>
      <c r="J1488" s="11"/>
      <c r="K1488" s="11"/>
      <c r="L1488" s="11"/>
      <c r="M1488" s="11"/>
      <c r="N1488" s="11"/>
      <c r="O1488" s="11"/>
      <c r="P1488" s="11"/>
      <c r="Q1488" s="11"/>
      <c r="R1488" s="11"/>
    </row>
    <row r="1489" spans="1:18">
      <c r="A1489" s="12"/>
      <c r="B1489" s="38"/>
      <c r="C1489" s="44" t="s">
        <v>756</v>
      </c>
      <c r="D1489" s="41"/>
      <c r="E1489" s="12"/>
      <c r="F1489" s="34"/>
      <c r="G1489" s="12"/>
      <c r="H1489" s="11"/>
      <c r="I1489" s="11"/>
      <c r="J1489" s="11"/>
      <c r="K1489" s="11"/>
      <c r="L1489" s="11"/>
      <c r="M1489" s="11"/>
      <c r="N1489" s="11"/>
      <c r="O1489" s="11"/>
      <c r="P1489" s="11"/>
      <c r="Q1489" s="11"/>
      <c r="R1489" s="11"/>
    </row>
    <row r="1490" spans="1:18">
      <c r="A1490" s="12"/>
      <c r="B1490" s="38"/>
      <c r="C1490" s="44" t="s">
        <v>757</v>
      </c>
      <c r="D1490" s="41"/>
      <c r="E1490" s="34"/>
      <c r="F1490" s="34"/>
      <c r="G1490" s="12"/>
      <c r="H1490" s="11"/>
      <c r="I1490" s="11"/>
      <c r="J1490" s="11"/>
      <c r="K1490" s="11"/>
      <c r="L1490" s="11"/>
      <c r="M1490" s="11"/>
      <c r="N1490" s="11"/>
      <c r="O1490" s="11"/>
      <c r="P1490" s="11"/>
      <c r="Q1490" s="11"/>
      <c r="R1490" s="11"/>
    </row>
    <row r="1491" spans="1:18">
      <c r="A1491" s="12"/>
      <c r="B1491" s="38"/>
      <c r="C1491" s="44" t="s">
        <v>758</v>
      </c>
      <c r="D1491" s="41"/>
      <c r="E1491" s="15"/>
      <c r="F1491" s="12"/>
      <c r="G1491" s="12"/>
      <c r="H1491" s="11"/>
      <c r="I1491" s="11"/>
      <c r="J1491" s="11"/>
      <c r="K1491" s="11"/>
      <c r="L1491" s="11"/>
      <c r="M1491" s="11"/>
      <c r="N1491" s="11"/>
      <c r="O1491" s="11"/>
      <c r="P1491" s="11"/>
      <c r="Q1491" s="11"/>
      <c r="R1491" s="11"/>
    </row>
    <row r="1492" spans="1:18">
      <c r="A1492" s="12"/>
      <c r="B1492" s="38"/>
      <c r="C1492" s="44" t="s">
        <v>759</v>
      </c>
      <c r="D1492" s="41"/>
      <c r="E1492" s="15"/>
      <c r="F1492" s="12"/>
      <c r="G1492" s="12"/>
      <c r="H1492" s="11"/>
      <c r="I1492" s="11"/>
      <c r="J1492" s="11"/>
      <c r="K1492" s="11"/>
      <c r="L1492" s="11"/>
      <c r="M1492" s="11"/>
      <c r="N1492" s="11"/>
      <c r="O1492" s="11"/>
      <c r="P1492" s="11"/>
      <c r="Q1492" s="11"/>
      <c r="R1492" s="11"/>
    </row>
    <row r="1493" spans="1:18">
      <c r="A1493" s="12"/>
      <c r="B1493" s="38"/>
      <c r="C1493" s="44" t="s">
        <v>760</v>
      </c>
      <c r="D1493" s="41"/>
      <c r="E1493" s="15"/>
      <c r="F1493" s="12"/>
      <c r="G1493" s="12"/>
      <c r="H1493" s="11"/>
      <c r="I1493" s="11"/>
      <c r="J1493" s="11"/>
      <c r="K1493" s="11"/>
      <c r="L1493" s="11"/>
      <c r="M1493" s="11"/>
      <c r="N1493" s="11"/>
      <c r="O1493" s="11"/>
      <c r="P1493" s="11"/>
      <c r="Q1493" s="11"/>
      <c r="R1493" s="11"/>
    </row>
    <row r="1494" spans="1:18">
      <c r="A1494" s="12"/>
      <c r="B1494" s="38"/>
      <c r="C1494" s="44" t="s">
        <v>761</v>
      </c>
      <c r="D1494" s="41"/>
      <c r="E1494" s="15"/>
      <c r="F1494" s="12"/>
      <c r="G1494" s="12"/>
      <c r="H1494" s="11"/>
      <c r="I1494" s="11"/>
      <c r="J1494" s="11"/>
      <c r="K1494" s="11"/>
      <c r="L1494" s="11"/>
      <c r="M1494" s="11"/>
      <c r="N1494" s="11"/>
      <c r="O1494" s="11"/>
      <c r="P1494" s="11"/>
      <c r="Q1494" s="11"/>
      <c r="R1494" s="11"/>
    </row>
    <row r="1495" spans="1:18">
      <c r="A1495" s="12"/>
      <c r="B1495" s="38"/>
      <c r="C1495" s="44" t="s">
        <v>762</v>
      </c>
      <c r="D1495" s="41"/>
      <c r="E1495" s="15"/>
      <c r="F1495" s="12"/>
      <c r="G1495" s="12"/>
      <c r="H1495" s="11"/>
      <c r="I1495" s="11"/>
      <c r="J1495" s="11"/>
      <c r="K1495" s="11"/>
      <c r="L1495" s="11"/>
      <c r="M1495" s="11"/>
      <c r="N1495" s="11"/>
      <c r="O1495" s="11"/>
      <c r="P1495" s="11"/>
      <c r="Q1495" s="11"/>
      <c r="R1495" s="11"/>
    </row>
    <row r="1496" spans="1:18">
      <c r="A1496" s="12"/>
      <c r="B1496" s="38"/>
      <c r="C1496" s="44" t="s">
        <v>763</v>
      </c>
      <c r="D1496" s="41"/>
      <c r="E1496" s="15"/>
      <c r="F1496" s="12"/>
      <c r="G1496" s="12"/>
      <c r="H1496" s="11"/>
      <c r="I1496" s="11"/>
      <c r="J1496" s="11"/>
      <c r="K1496" s="11"/>
      <c r="L1496" s="11"/>
      <c r="M1496" s="11"/>
      <c r="N1496" s="11"/>
      <c r="O1496" s="11"/>
      <c r="P1496" s="11"/>
      <c r="Q1496" s="11"/>
      <c r="R1496" s="11"/>
    </row>
    <row r="1497" spans="1:18">
      <c r="A1497" s="12"/>
      <c r="B1497" s="38"/>
      <c r="C1497" s="44" t="s">
        <v>764</v>
      </c>
      <c r="D1497" s="41"/>
      <c r="E1497" s="15"/>
      <c r="F1497" s="12"/>
      <c r="G1497" s="12"/>
      <c r="H1497" s="11"/>
      <c r="I1497" s="11"/>
      <c r="J1497" s="11"/>
      <c r="K1497" s="11"/>
      <c r="L1497" s="11"/>
      <c r="M1497" s="11"/>
      <c r="N1497" s="11"/>
      <c r="O1497" s="11"/>
      <c r="P1497" s="11"/>
      <c r="Q1497" s="11"/>
      <c r="R1497" s="11"/>
    </row>
    <row r="1498" spans="1:18">
      <c r="A1498" s="12"/>
      <c r="B1498" s="38"/>
      <c r="C1498" s="44" t="s">
        <v>765</v>
      </c>
      <c r="D1498" s="41"/>
      <c r="E1498" s="15"/>
      <c r="F1498" s="12"/>
      <c r="G1498" s="12"/>
      <c r="H1498" s="11"/>
      <c r="I1498" s="11"/>
      <c r="J1498" s="11"/>
      <c r="K1498" s="11"/>
      <c r="L1498" s="11"/>
      <c r="M1498" s="11"/>
      <c r="N1498" s="11"/>
      <c r="O1498" s="11"/>
      <c r="P1498" s="11"/>
      <c r="Q1498" s="11"/>
      <c r="R1498" s="11"/>
    </row>
    <row r="1499" spans="1:18">
      <c r="A1499" s="12"/>
      <c r="B1499" s="15"/>
      <c r="C1499" s="44" t="s">
        <v>766</v>
      </c>
      <c r="D1499" s="41"/>
      <c r="E1499" s="11"/>
      <c r="F1499" s="15"/>
      <c r="G1499" s="12"/>
      <c r="H1499" s="11"/>
      <c r="I1499" s="11"/>
      <c r="J1499" s="11"/>
      <c r="K1499" s="11"/>
      <c r="L1499" s="11"/>
      <c r="M1499" s="11"/>
      <c r="N1499" s="11"/>
      <c r="O1499" s="11"/>
      <c r="P1499" s="11"/>
      <c r="Q1499" s="11"/>
      <c r="R1499" s="11"/>
    </row>
    <row r="1500" spans="1:18">
      <c r="O1500" s="151" t="s">
        <v>300</v>
      </c>
      <c r="P1500" s="152"/>
      <c r="Q1500" s="152"/>
      <c r="R1500" s="153"/>
    </row>
    <row r="1501" spans="1:18">
      <c r="A1501" s="147" t="s">
        <v>804</v>
      </c>
      <c r="B1501" s="147"/>
      <c r="C1501" s="147"/>
      <c r="D1501" s="147"/>
      <c r="E1501" s="147"/>
      <c r="F1501" s="147"/>
      <c r="G1501" s="147"/>
      <c r="H1501" s="147"/>
      <c r="I1501" s="147"/>
      <c r="J1501" s="147"/>
      <c r="K1501" s="147"/>
      <c r="L1501" s="147"/>
      <c r="M1501" s="147"/>
      <c r="N1501" s="147"/>
      <c r="O1501" s="147"/>
      <c r="P1501" s="147"/>
      <c r="Q1501" s="147"/>
      <c r="R1501" s="147"/>
    </row>
    <row r="1502" spans="1:18">
      <c r="A1502" s="147" t="s">
        <v>530</v>
      </c>
      <c r="B1502" s="147"/>
      <c r="C1502" s="147"/>
      <c r="D1502" s="147"/>
      <c r="E1502" s="147"/>
      <c r="F1502" s="147"/>
      <c r="G1502" s="147"/>
      <c r="H1502" s="147"/>
      <c r="I1502" s="147"/>
      <c r="J1502" s="147"/>
      <c r="K1502" s="147"/>
      <c r="L1502" s="147"/>
      <c r="M1502" s="147"/>
      <c r="N1502" s="147"/>
      <c r="O1502" s="147"/>
      <c r="P1502" s="147"/>
      <c r="Q1502" s="147"/>
      <c r="R1502" s="147"/>
    </row>
    <row r="1503" spans="1:18">
      <c r="A1503" s="147" t="s">
        <v>2</v>
      </c>
      <c r="B1503" s="147"/>
      <c r="C1503" s="147"/>
      <c r="D1503" s="147"/>
      <c r="E1503" s="147"/>
      <c r="F1503" s="147"/>
      <c r="G1503" s="147"/>
      <c r="H1503" s="147"/>
      <c r="I1503" s="147"/>
      <c r="J1503" s="147"/>
      <c r="K1503" s="147"/>
      <c r="L1503" s="147"/>
      <c r="M1503" s="147"/>
      <c r="N1503" s="147"/>
      <c r="O1503" s="147"/>
      <c r="P1503" s="147"/>
      <c r="Q1503" s="147"/>
    </row>
    <row r="1504" spans="1:18">
      <c r="A1504" s="1" t="s">
        <v>490</v>
      </c>
    </row>
    <row r="1505" spans="1:18">
      <c r="A1505" s="1" t="s">
        <v>380</v>
      </c>
    </row>
    <row r="1506" spans="1:18">
      <c r="A1506" s="7" t="s">
        <v>29</v>
      </c>
      <c r="B1506" s="8" t="s">
        <v>200</v>
      </c>
      <c r="C1506" s="8" t="s">
        <v>358</v>
      </c>
      <c r="D1506" s="8" t="s">
        <v>9</v>
      </c>
      <c r="E1506" s="8" t="s">
        <v>35</v>
      </c>
      <c r="F1506" s="8" t="s">
        <v>11</v>
      </c>
      <c r="G1506" s="148" t="s">
        <v>428</v>
      </c>
      <c r="H1506" s="149"/>
      <c r="I1506" s="150"/>
      <c r="J1506" s="148" t="s">
        <v>531</v>
      </c>
      <c r="K1506" s="149"/>
      <c r="L1506" s="149"/>
      <c r="M1506" s="149"/>
      <c r="N1506" s="149"/>
      <c r="O1506" s="149"/>
      <c r="P1506" s="149"/>
      <c r="Q1506" s="149"/>
      <c r="R1506" s="150"/>
    </row>
    <row r="1507" spans="1:18">
      <c r="A1507" s="16" t="s">
        <v>30</v>
      </c>
      <c r="B1507" s="17"/>
      <c r="C1507" s="17"/>
      <c r="D1507" s="17" t="s">
        <v>34</v>
      </c>
      <c r="E1507" s="17"/>
      <c r="F1507" s="17" t="s">
        <v>12</v>
      </c>
      <c r="G1507" s="13"/>
      <c r="H1507" s="14"/>
      <c r="I1507" s="3"/>
      <c r="J1507" s="3"/>
      <c r="K1507" s="3"/>
      <c r="L1507" s="3"/>
      <c r="M1507" s="3"/>
      <c r="N1507" s="3"/>
      <c r="O1507" s="3"/>
      <c r="P1507" s="3"/>
      <c r="Q1507" s="3"/>
      <c r="R1507" s="3"/>
    </row>
    <row r="1508" spans="1:18">
      <c r="A1508" s="9"/>
      <c r="B1508" s="145"/>
      <c r="C1508" s="145"/>
      <c r="D1508" s="145"/>
      <c r="E1508" s="145"/>
      <c r="F1508" s="145" t="s">
        <v>36</v>
      </c>
      <c r="G1508" s="143" t="s">
        <v>37</v>
      </c>
      <c r="H1508" s="144" t="s">
        <v>38</v>
      </c>
      <c r="I1508" s="145" t="s">
        <v>39</v>
      </c>
      <c r="J1508" s="145" t="s">
        <v>40</v>
      </c>
      <c r="K1508" s="145" t="s">
        <v>41</v>
      </c>
      <c r="L1508" s="145" t="s">
        <v>42</v>
      </c>
      <c r="M1508" s="145" t="s">
        <v>43</v>
      </c>
      <c r="N1508" s="145" t="s">
        <v>44</v>
      </c>
      <c r="O1508" s="145" t="s">
        <v>45</v>
      </c>
      <c r="P1508" s="145" t="s">
        <v>46</v>
      </c>
      <c r="Q1508" s="145" t="s">
        <v>47</v>
      </c>
      <c r="R1508" s="145" t="s">
        <v>48</v>
      </c>
    </row>
    <row r="1509" spans="1:18">
      <c r="A1509" s="12"/>
      <c r="B1509" s="38"/>
      <c r="C1509" s="43" t="s">
        <v>767</v>
      </c>
      <c r="D1509" s="39"/>
      <c r="E1509" s="5"/>
      <c r="F1509" s="15"/>
      <c r="G1509" s="5"/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</row>
    <row r="1510" spans="1:18">
      <c r="A1510" s="12"/>
      <c r="B1510" s="15"/>
      <c r="C1510" s="44" t="s">
        <v>768</v>
      </c>
      <c r="D1510" s="44"/>
      <c r="E1510" s="34"/>
      <c r="F1510" s="34"/>
      <c r="G1510" s="12"/>
      <c r="H1510" s="11"/>
      <c r="I1510" s="11"/>
      <c r="J1510" s="11"/>
      <c r="K1510" s="11"/>
      <c r="L1510" s="11"/>
      <c r="M1510" s="11"/>
      <c r="N1510" s="11"/>
      <c r="O1510" s="11"/>
      <c r="P1510" s="11"/>
      <c r="Q1510" s="11"/>
      <c r="R1510" s="11"/>
    </row>
    <row r="1511" spans="1:18">
      <c r="A1511" s="12"/>
      <c r="B1511" s="38"/>
      <c r="C1511" s="44" t="s">
        <v>769</v>
      </c>
      <c r="D1511" s="53"/>
      <c r="E1511" s="34"/>
      <c r="F1511" s="34"/>
      <c r="G1511" s="12"/>
      <c r="H1511" s="11"/>
      <c r="I1511" s="11"/>
      <c r="J1511" s="11"/>
      <c r="K1511" s="11"/>
      <c r="L1511" s="11"/>
      <c r="M1511" s="11"/>
      <c r="N1511" s="11"/>
      <c r="O1511" s="11"/>
      <c r="P1511" s="11"/>
      <c r="Q1511" s="11"/>
      <c r="R1511" s="11"/>
    </row>
    <row r="1512" spans="1:18">
      <c r="A1512" s="12"/>
      <c r="B1512" s="15"/>
      <c r="C1512" s="44" t="s">
        <v>770</v>
      </c>
      <c r="D1512" s="53"/>
      <c r="E1512" s="34"/>
      <c r="F1512" s="34"/>
      <c r="G1512" s="12"/>
      <c r="H1512" s="11"/>
      <c r="I1512" s="11"/>
      <c r="J1512" s="11"/>
      <c r="K1512" s="11"/>
      <c r="L1512" s="11"/>
      <c r="M1512" s="11"/>
      <c r="N1512" s="11"/>
      <c r="O1512" s="11"/>
      <c r="P1512" s="11"/>
      <c r="Q1512" s="11"/>
      <c r="R1512" s="11"/>
    </row>
    <row r="1513" spans="1:18">
      <c r="A1513" s="12"/>
      <c r="B1513" s="15"/>
      <c r="C1513" s="44" t="s">
        <v>771</v>
      </c>
      <c r="D1513" s="41"/>
      <c r="E1513" s="34"/>
      <c r="F1513" s="34"/>
      <c r="G1513" s="12"/>
      <c r="H1513" s="11"/>
      <c r="I1513" s="11"/>
      <c r="J1513" s="11"/>
      <c r="K1513" s="11"/>
      <c r="L1513" s="11"/>
      <c r="M1513" s="11"/>
      <c r="N1513" s="11"/>
      <c r="O1513" s="11"/>
      <c r="P1513" s="11"/>
      <c r="Q1513" s="11"/>
      <c r="R1513" s="11"/>
    </row>
    <row r="1514" spans="1:18">
      <c r="A1514" s="12"/>
      <c r="B1514" s="38"/>
      <c r="C1514" s="44" t="s">
        <v>772</v>
      </c>
      <c r="D1514" s="41"/>
      <c r="E1514" s="12"/>
      <c r="F1514" s="34"/>
      <c r="G1514" s="12"/>
      <c r="H1514" s="11"/>
      <c r="I1514" s="11"/>
      <c r="J1514" s="11"/>
      <c r="K1514" s="11"/>
      <c r="L1514" s="11"/>
      <c r="M1514" s="11"/>
      <c r="N1514" s="11"/>
      <c r="O1514" s="11"/>
      <c r="P1514" s="11"/>
      <c r="Q1514" s="11"/>
      <c r="R1514" s="11"/>
    </row>
    <row r="1515" spans="1:18">
      <c r="A1515" s="12"/>
      <c r="B1515" s="38"/>
      <c r="C1515" s="44" t="s">
        <v>773</v>
      </c>
      <c r="D1515" s="41"/>
      <c r="E1515" s="34"/>
      <c r="F1515" s="34"/>
      <c r="G1515" s="12"/>
      <c r="H1515" s="11"/>
      <c r="I1515" s="11"/>
      <c r="J1515" s="11"/>
      <c r="K1515" s="11"/>
      <c r="L1515" s="11"/>
      <c r="M1515" s="11"/>
      <c r="N1515" s="11"/>
      <c r="O1515" s="11"/>
      <c r="P1515" s="11"/>
      <c r="Q1515" s="11"/>
      <c r="R1515" s="11"/>
    </row>
    <row r="1516" spans="1:18">
      <c r="A1516" s="12"/>
      <c r="B1516" s="38"/>
      <c r="C1516" s="44" t="s">
        <v>774</v>
      </c>
      <c r="D1516" s="41"/>
      <c r="E1516" s="15"/>
      <c r="F1516" s="12"/>
      <c r="G1516" s="12"/>
      <c r="H1516" s="11"/>
      <c r="I1516" s="11"/>
      <c r="J1516" s="11"/>
      <c r="K1516" s="11"/>
      <c r="L1516" s="11"/>
      <c r="M1516" s="11"/>
      <c r="N1516" s="11"/>
      <c r="O1516" s="11"/>
      <c r="P1516" s="11"/>
      <c r="Q1516" s="11"/>
      <c r="R1516" s="11"/>
    </row>
    <row r="1517" spans="1:18">
      <c r="A1517" s="6"/>
      <c r="B1517" s="68"/>
      <c r="C1517" s="50" t="s">
        <v>775</v>
      </c>
      <c r="D1517" s="45"/>
      <c r="E1517" s="36"/>
      <c r="F1517" s="6"/>
      <c r="G1517" s="6"/>
      <c r="H1517" s="4"/>
      <c r="I1517" s="4"/>
      <c r="J1517" s="4"/>
      <c r="K1517" s="4"/>
      <c r="L1517" s="4"/>
      <c r="M1517" s="4"/>
      <c r="N1517" s="4"/>
      <c r="O1517" s="4"/>
      <c r="P1517" s="4"/>
      <c r="Q1517" s="4"/>
      <c r="R1517" s="4"/>
    </row>
    <row r="1518" spans="1:18">
      <c r="A1518" s="15"/>
      <c r="B1518" s="75"/>
      <c r="C1518" s="75"/>
      <c r="D1518" s="30"/>
      <c r="E1518" s="15"/>
      <c r="F1518" s="15"/>
      <c r="G1518" s="15"/>
      <c r="H1518" s="15"/>
      <c r="I1518" s="15"/>
      <c r="J1518" s="15"/>
      <c r="K1518" s="15"/>
      <c r="L1518" s="15"/>
      <c r="M1518" s="15"/>
      <c r="N1518" s="15"/>
      <c r="O1518" s="15"/>
      <c r="P1518" s="15"/>
      <c r="Q1518" s="15"/>
      <c r="R1518" s="15"/>
    </row>
    <row r="1519" spans="1:18">
      <c r="A1519" s="15"/>
      <c r="B1519" s="75"/>
      <c r="C1519" s="75"/>
      <c r="D1519" s="30"/>
      <c r="E1519" s="15"/>
      <c r="F1519" s="15"/>
      <c r="G1519" s="15"/>
      <c r="H1519" s="15"/>
      <c r="I1519" s="15"/>
      <c r="J1519" s="15"/>
      <c r="K1519" s="15"/>
      <c r="L1519" s="15"/>
      <c r="M1519" s="15"/>
      <c r="N1519" s="15"/>
      <c r="O1519" s="15"/>
      <c r="P1519" s="15"/>
      <c r="Q1519" s="15"/>
      <c r="R1519" s="15"/>
    </row>
    <row r="1520" spans="1:18">
      <c r="A1520" s="15"/>
      <c r="B1520" s="75"/>
      <c r="C1520" s="75"/>
      <c r="D1520" s="30"/>
      <c r="E1520" s="15"/>
      <c r="F1520" s="15"/>
      <c r="G1520" s="15"/>
      <c r="H1520" s="15"/>
      <c r="I1520" s="15"/>
      <c r="J1520" s="15"/>
      <c r="K1520" s="15"/>
      <c r="L1520" s="15"/>
      <c r="M1520" s="15"/>
      <c r="N1520" s="15"/>
      <c r="O1520" s="15"/>
      <c r="P1520" s="15"/>
      <c r="Q1520" s="15"/>
      <c r="R1520" s="15"/>
    </row>
    <row r="1521" spans="1:18">
      <c r="A1521" s="15"/>
      <c r="B1521" s="75"/>
      <c r="C1521" s="75"/>
      <c r="D1521" s="30"/>
      <c r="E1521" s="15"/>
      <c r="F1521" s="15"/>
      <c r="G1521" s="15"/>
      <c r="H1521" s="15"/>
      <c r="I1521" s="15"/>
      <c r="J1521" s="15"/>
      <c r="K1521" s="15"/>
      <c r="L1521" s="15"/>
      <c r="M1521" s="15"/>
      <c r="N1521" s="15"/>
      <c r="O1521" s="15"/>
      <c r="P1521" s="15"/>
      <c r="Q1521" s="15"/>
      <c r="R1521" s="15"/>
    </row>
    <row r="1522" spans="1:18">
      <c r="A1522" s="15"/>
      <c r="B1522" s="75"/>
      <c r="C1522" s="75"/>
      <c r="D1522" s="30"/>
      <c r="E1522" s="15"/>
      <c r="F1522" s="15"/>
      <c r="G1522" s="15"/>
      <c r="H1522" s="15"/>
      <c r="I1522" s="15"/>
      <c r="J1522" s="15"/>
      <c r="K1522" s="15"/>
      <c r="L1522" s="15"/>
      <c r="M1522" s="15"/>
      <c r="N1522" s="15"/>
      <c r="O1522" s="15"/>
      <c r="P1522" s="15"/>
      <c r="Q1522" s="15"/>
      <c r="R1522" s="15"/>
    </row>
    <row r="1523" spans="1:18">
      <c r="A1523" s="15"/>
      <c r="B1523" s="75"/>
      <c r="C1523" s="75"/>
      <c r="D1523" s="30"/>
      <c r="E1523" s="15"/>
      <c r="F1523" s="15"/>
      <c r="G1523" s="15"/>
      <c r="H1523" s="15"/>
      <c r="I1523" s="15"/>
      <c r="J1523" s="15"/>
      <c r="K1523" s="15"/>
      <c r="L1523" s="15"/>
      <c r="M1523" s="15"/>
      <c r="N1523" s="15"/>
      <c r="O1523" s="15"/>
      <c r="P1523" s="15"/>
      <c r="Q1523" s="15"/>
      <c r="R1523" s="15"/>
    </row>
    <row r="1524" spans="1:18">
      <c r="A1524" s="15"/>
      <c r="B1524" s="75"/>
      <c r="C1524" s="75"/>
      <c r="D1524" s="30"/>
      <c r="E1524" s="15"/>
      <c r="F1524" s="15"/>
      <c r="G1524" s="15"/>
      <c r="H1524" s="15"/>
      <c r="I1524" s="15"/>
      <c r="J1524" s="15"/>
      <c r="K1524" s="15"/>
      <c r="L1524" s="15"/>
      <c r="M1524" s="15"/>
      <c r="N1524" s="15"/>
      <c r="O1524" s="15"/>
      <c r="P1524" s="15"/>
      <c r="Q1524" s="15"/>
      <c r="R1524" s="15"/>
    </row>
    <row r="1525" spans="1:18">
      <c r="O1525" s="151" t="s">
        <v>300</v>
      </c>
      <c r="P1525" s="152"/>
      <c r="Q1525" s="152"/>
      <c r="R1525" s="153"/>
    </row>
    <row r="1526" spans="1:18">
      <c r="A1526" s="147" t="s">
        <v>804</v>
      </c>
      <c r="B1526" s="147"/>
      <c r="C1526" s="147"/>
      <c r="D1526" s="147"/>
      <c r="E1526" s="147"/>
      <c r="F1526" s="147"/>
      <c r="G1526" s="147"/>
      <c r="H1526" s="147"/>
      <c r="I1526" s="147"/>
      <c r="J1526" s="147"/>
      <c r="K1526" s="147"/>
      <c r="L1526" s="147"/>
      <c r="M1526" s="147"/>
      <c r="N1526" s="147"/>
      <c r="O1526" s="147"/>
      <c r="P1526" s="147"/>
      <c r="Q1526" s="147"/>
      <c r="R1526" s="147"/>
    </row>
    <row r="1527" spans="1:18">
      <c r="A1527" s="147" t="s">
        <v>530</v>
      </c>
      <c r="B1527" s="147"/>
      <c r="C1527" s="147"/>
      <c r="D1527" s="147"/>
      <c r="E1527" s="147"/>
      <c r="F1527" s="147"/>
      <c r="G1527" s="147"/>
      <c r="H1527" s="147"/>
      <c r="I1527" s="147"/>
      <c r="J1527" s="147"/>
      <c r="K1527" s="147"/>
      <c r="L1527" s="147"/>
      <c r="M1527" s="147"/>
      <c r="N1527" s="147"/>
      <c r="O1527" s="147"/>
      <c r="P1527" s="147"/>
      <c r="Q1527" s="147"/>
      <c r="R1527" s="147"/>
    </row>
    <row r="1528" spans="1:18">
      <c r="A1528" s="147" t="s">
        <v>2</v>
      </c>
      <c r="B1528" s="147"/>
      <c r="C1528" s="147"/>
      <c r="D1528" s="147"/>
      <c r="E1528" s="147"/>
      <c r="F1528" s="147"/>
      <c r="G1528" s="147"/>
      <c r="H1528" s="147"/>
      <c r="I1528" s="147"/>
      <c r="J1528" s="147"/>
      <c r="K1528" s="147"/>
      <c r="L1528" s="147"/>
      <c r="M1528" s="147"/>
      <c r="N1528" s="147"/>
      <c r="O1528" s="147"/>
      <c r="P1528" s="147"/>
      <c r="Q1528" s="147"/>
    </row>
    <row r="1529" spans="1:18">
      <c r="A1529" s="1" t="s">
        <v>490</v>
      </c>
    </row>
    <row r="1530" spans="1:18">
      <c r="A1530" s="1" t="s">
        <v>380</v>
      </c>
    </row>
    <row r="1531" spans="1:18">
      <c r="A1531" s="7" t="s">
        <v>29</v>
      </c>
      <c r="B1531" s="8" t="s">
        <v>200</v>
      </c>
      <c r="C1531" s="8" t="s">
        <v>358</v>
      </c>
      <c r="D1531" s="8" t="s">
        <v>9</v>
      </c>
      <c r="E1531" s="8" t="s">
        <v>35</v>
      </c>
      <c r="F1531" s="8" t="s">
        <v>11</v>
      </c>
      <c r="G1531" s="148" t="s">
        <v>428</v>
      </c>
      <c r="H1531" s="149"/>
      <c r="I1531" s="150"/>
      <c r="J1531" s="148" t="s">
        <v>531</v>
      </c>
      <c r="K1531" s="149"/>
      <c r="L1531" s="149"/>
      <c r="M1531" s="149"/>
      <c r="N1531" s="149"/>
      <c r="O1531" s="149"/>
      <c r="P1531" s="149"/>
      <c r="Q1531" s="149"/>
      <c r="R1531" s="150"/>
    </row>
    <row r="1532" spans="1:18">
      <c r="A1532" s="16" t="s">
        <v>30</v>
      </c>
      <c r="B1532" s="17"/>
      <c r="C1532" s="17"/>
      <c r="D1532" s="17" t="s">
        <v>34</v>
      </c>
      <c r="E1532" s="17"/>
      <c r="F1532" s="17" t="s">
        <v>12</v>
      </c>
      <c r="G1532" s="13"/>
      <c r="H1532" s="14"/>
      <c r="I1532" s="3"/>
      <c r="J1532" s="3"/>
      <c r="K1532" s="3"/>
      <c r="L1532" s="3"/>
      <c r="M1532" s="3"/>
      <c r="N1532" s="3"/>
      <c r="O1532" s="3"/>
      <c r="P1532" s="3"/>
      <c r="Q1532" s="3"/>
      <c r="R1532" s="3"/>
    </row>
    <row r="1533" spans="1:18">
      <c r="A1533" s="9"/>
      <c r="B1533" s="145"/>
      <c r="C1533" s="145"/>
      <c r="D1533" s="145"/>
      <c r="E1533" s="145"/>
      <c r="F1533" s="145" t="s">
        <v>36</v>
      </c>
      <c r="G1533" s="143" t="s">
        <v>37</v>
      </c>
      <c r="H1533" s="144" t="s">
        <v>38</v>
      </c>
      <c r="I1533" s="145" t="s">
        <v>39</v>
      </c>
      <c r="J1533" s="145" t="s">
        <v>40</v>
      </c>
      <c r="K1533" s="145" t="s">
        <v>41</v>
      </c>
      <c r="L1533" s="145" t="s">
        <v>42</v>
      </c>
      <c r="M1533" s="145" t="s">
        <v>43</v>
      </c>
      <c r="N1533" s="145" t="s">
        <v>44</v>
      </c>
      <c r="O1533" s="145" t="s">
        <v>45</v>
      </c>
      <c r="P1533" s="145" t="s">
        <v>46</v>
      </c>
      <c r="Q1533" s="145" t="s">
        <v>47</v>
      </c>
      <c r="R1533" s="145" t="s">
        <v>48</v>
      </c>
    </row>
    <row r="1534" spans="1:18">
      <c r="A1534" s="12">
        <v>2</v>
      </c>
      <c r="B1534" s="38" t="s">
        <v>776</v>
      </c>
      <c r="C1534" s="43" t="s">
        <v>776</v>
      </c>
      <c r="D1534" s="39">
        <v>7500</v>
      </c>
      <c r="E1534" s="5" t="s">
        <v>113</v>
      </c>
      <c r="F1534" s="34" t="s">
        <v>60</v>
      </c>
      <c r="G1534" s="5"/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</row>
    <row r="1535" spans="1:18">
      <c r="A1535" s="12"/>
      <c r="B1535" s="15" t="s">
        <v>777</v>
      </c>
      <c r="C1535" s="15" t="s">
        <v>777</v>
      </c>
      <c r="D1535" s="44"/>
      <c r="E1535" s="34"/>
      <c r="F1535" s="34" t="s">
        <v>799</v>
      </c>
      <c r="G1535" s="12"/>
      <c r="H1535" s="11"/>
      <c r="I1535" s="11"/>
      <c r="J1535" s="11"/>
      <c r="K1535" s="11"/>
      <c r="L1535" s="11"/>
      <c r="M1535" s="11"/>
      <c r="N1535" s="11"/>
      <c r="O1535" s="11"/>
      <c r="P1535" s="11"/>
      <c r="Q1535" s="11"/>
      <c r="R1535" s="11"/>
    </row>
    <row r="1536" spans="1:18">
      <c r="A1536" s="12"/>
      <c r="B1536" s="38" t="s">
        <v>778</v>
      </c>
      <c r="C1536" s="38" t="s">
        <v>778</v>
      </c>
      <c r="D1536" s="53"/>
      <c r="E1536" s="34"/>
      <c r="F1536" s="34"/>
      <c r="G1536" s="12"/>
      <c r="H1536" s="11"/>
      <c r="I1536" s="11"/>
      <c r="J1536" s="11"/>
      <c r="K1536" s="11"/>
      <c r="L1536" s="11"/>
      <c r="M1536" s="11"/>
      <c r="N1536" s="11"/>
      <c r="O1536" s="11"/>
      <c r="P1536" s="11"/>
      <c r="Q1536" s="11"/>
      <c r="R1536" s="11"/>
    </row>
    <row r="1537" spans="1:18">
      <c r="A1537" s="12"/>
      <c r="B1537" s="15"/>
      <c r="C1537" s="44" t="s">
        <v>779</v>
      </c>
      <c r="D1537" s="53"/>
      <c r="E1537" s="34"/>
      <c r="F1537" s="34"/>
      <c r="G1537" s="12"/>
      <c r="H1537" s="11"/>
      <c r="I1537" s="11"/>
      <c r="J1537" s="11"/>
      <c r="K1537" s="11"/>
      <c r="L1537" s="11"/>
      <c r="M1537" s="11"/>
      <c r="N1537" s="11"/>
      <c r="O1537" s="11"/>
      <c r="P1537" s="11"/>
      <c r="Q1537" s="11"/>
      <c r="R1537" s="11"/>
    </row>
    <row r="1538" spans="1:18">
      <c r="A1538" s="12"/>
      <c r="B1538" s="15"/>
      <c r="C1538" s="44" t="s">
        <v>780</v>
      </c>
      <c r="D1538" s="41"/>
      <c r="E1538" s="34"/>
      <c r="F1538" s="34"/>
      <c r="G1538" s="12"/>
      <c r="H1538" s="11"/>
      <c r="I1538" s="11"/>
      <c r="J1538" s="11"/>
      <c r="K1538" s="11"/>
      <c r="L1538" s="11"/>
      <c r="M1538" s="11"/>
      <c r="N1538" s="11"/>
      <c r="O1538" s="11"/>
      <c r="P1538" s="11"/>
      <c r="Q1538" s="11"/>
      <c r="R1538" s="11"/>
    </row>
    <row r="1539" spans="1:18">
      <c r="A1539" s="12"/>
      <c r="B1539" s="38"/>
      <c r="C1539" s="44" t="s">
        <v>781</v>
      </c>
      <c r="D1539" s="41"/>
      <c r="E1539" s="12"/>
      <c r="F1539" s="34"/>
      <c r="G1539" s="12"/>
      <c r="H1539" s="11"/>
      <c r="I1539" s="11"/>
      <c r="J1539" s="11"/>
      <c r="K1539" s="11"/>
      <c r="L1539" s="11"/>
      <c r="M1539" s="11"/>
      <c r="N1539" s="11"/>
      <c r="O1539" s="11"/>
      <c r="P1539" s="11"/>
      <c r="Q1539" s="11"/>
      <c r="R1539" s="11"/>
    </row>
    <row r="1540" spans="1:18">
      <c r="A1540" s="12"/>
      <c r="B1540" s="38"/>
      <c r="C1540" s="44" t="s">
        <v>583</v>
      </c>
      <c r="D1540" s="41"/>
      <c r="E1540" s="34"/>
      <c r="F1540" s="34"/>
      <c r="G1540" s="12"/>
      <c r="H1540" s="11"/>
      <c r="I1540" s="11"/>
      <c r="J1540" s="11"/>
      <c r="K1540" s="11"/>
      <c r="L1540" s="11"/>
      <c r="M1540" s="11"/>
      <c r="N1540" s="11"/>
      <c r="O1540" s="11"/>
      <c r="P1540" s="11"/>
      <c r="Q1540" s="11"/>
      <c r="R1540" s="11"/>
    </row>
    <row r="1541" spans="1:18">
      <c r="A1541" s="12"/>
      <c r="B1541" s="38"/>
      <c r="C1541" s="44" t="s">
        <v>630</v>
      </c>
      <c r="D1541" s="41"/>
      <c r="E1541" s="15"/>
      <c r="F1541" s="12"/>
      <c r="G1541" s="12"/>
      <c r="H1541" s="11"/>
      <c r="I1541" s="11"/>
      <c r="J1541" s="11"/>
      <c r="K1541" s="11"/>
      <c r="L1541" s="11"/>
      <c r="M1541" s="11"/>
      <c r="N1541" s="11"/>
      <c r="O1541" s="11"/>
      <c r="P1541" s="11"/>
      <c r="Q1541" s="11"/>
      <c r="R1541" s="11"/>
    </row>
    <row r="1542" spans="1:18">
      <c r="A1542" s="12"/>
      <c r="B1542" s="38"/>
      <c r="C1542" s="44" t="s">
        <v>782</v>
      </c>
      <c r="D1542" s="41"/>
      <c r="E1542" s="15"/>
      <c r="F1542" s="12"/>
      <c r="G1542" s="12"/>
      <c r="H1542" s="11"/>
      <c r="I1542" s="11"/>
      <c r="J1542" s="11"/>
      <c r="K1542" s="11"/>
      <c r="L1542" s="11"/>
      <c r="M1542" s="11"/>
      <c r="N1542" s="11"/>
      <c r="O1542" s="11"/>
      <c r="P1542" s="11"/>
      <c r="Q1542" s="11"/>
      <c r="R1542" s="11"/>
    </row>
    <row r="1543" spans="1:18">
      <c r="A1543" s="12"/>
      <c r="B1543" s="38"/>
      <c r="C1543" s="44" t="s">
        <v>783</v>
      </c>
      <c r="D1543" s="41"/>
      <c r="E1543" s="15"/>
      <c r="F1543" s="12"/>
      <c r="G1543" s="12"/>
      <c r="H1543" s="11"/>
      <c r="I1543" s="11"/>
      <c r="J1543" s="11"/>
      <c r="K1543" s="11"/>
      <c r="L1543" s="11"/>
      <c r="M1543" s="11"/>
      <c r="N1543" s="11"/>
      <c r="O1543" s="11"/>
      <c r="P1543" s="11"/>
      <c r="Q1543" s="11"/>
      <c r="R1543" s="11"/>
    </row>
    <row r="1544" spans="1:18">
      <c r="A1544" s="12"/>
      <c r="B1544" s="38"/>
      <c r="C1544" s="44" t="s">
        <v>784</v>
      </c>
      <c r="D1544" s="41"/>
      <c r="E1544" s="15"/>
      <c r="F1544" s="12"/>
      <c r="G1544" s="12"/>
      <c r="H1544" s="11"/>
      <c r="I1544" s="11"/>
      <c r="J1544" s="11"/>
      <c r="K1544" s="11"/>
      <c r="L1544" s="11"/>
      <c r="M1544" s="11"/>
      <c r="N1544" s="11"/>
      <c r="O1544" s="11"/>
      <c r="P1544" s="11"/>
      <c r="Q1544" s="11"/>
      <c r="R1544" s="11"/>
    </row>
    <row r="1545" spans="1:18">
      <c r="A1545" s="12"/>
      <c r="B1545" s="38"/>
      <c r="C1545" s="44" t="s">
        <v>785</v>
      </c>
      <c r="D1545" s="41"/>
      <c r="E1545" s="15"/>
      <c r="F1545" s="12"/>
      <c r="G1545" s="12"/>
      <c r="H1545" s="11"/>
      <c r="I1545" s="11"/>
      <c r="J1545" s="11"/>
      <c r="K1545" s="11"/>
      <c r="L1545" s="11"/>
      <c r="M1545" s="11"/>
      <c r="N1545" s="11"/>
      <c r="O1545" s="11"/>
      <c r="P1545" s="11"/>
      <c r="Q1545" s="11"/>
      <c r="R1545" s="11"/>
    </row>
    <row r="1546" spans="1:18">
      <c r="A1546" s="12"/>
      <c r="B1546" s="38"/>
      <c r="C1546" s="44" t="s">
        <v>786</v>
      </c>
      <c r="D1546" s="41"/>
      <c r="E1546" s="15"/>
      <c r="F1546" s="12"/>
      <c r="G1546" s="12"/>
      <c r="H1546" s="11"/>
      <c r="I1546" s="11"/>
      <c r="J1546" s="11"/>
      <c r="K1546" s="11"/>
      <c r="L1546" s="11"/>
      <c r="M1546" s="11"/>
      <c r="N1546" s="11"/>
      <c r="O1546" s="11"/>
      <c r="P1546" s="11"/>
      <c r="Q1546" s="11"/>
      <c r="R1546" s="11"/>
    </row>
    <row r="1547" spans="1:18">
      <c r="A1547" s="12"/>
      <c r="B1547" s="38"/>
      <c r="C1547" s="44" t="s">
        <v>787</v>
      </c>
      <c r="D1547" s="41"/>
      <c r="E1547" s="15"/>
      <c r="F1547" s="12"/>
      <c r="G1547" s="12"/>
      <c r="H1547" s="11"/>
      <c r="I1547" s="11"/>
      <c r="J1547" s="11"/>
      <c r="K1547" s="11"/>
      <c r="L1547" s="11"/>
      <c r="M1547" s="11"/>
      <c r="N1547" s="11"/>
      <c r="O1547" s="11"/>
      <c r="P1547" s="11"/>
      <c r="Q1547" s="11"/>
      <c r="R1547" s="11"/>
    </row>
    <row r="1548" spans="1:18">
      <c r="A1548" s="12"/>
      <c r="B1548" s="38"/>
      <c r="C1548" s="44" t="s">
        <v>788</v>
      </c>
      <c r="D1548" s="41"/>
      <c r="E1548" s="15"/>
      <c r="F1548" s="12"/>
      <c r="G1548" s="12"/>
      <c r="H1548" s="11"/>
      <c r="I1548" s="11"/>
      <c r="J1548" s="11"/>
      <c r="K1548" s="11"/>
      <c r="L1548" s="11"/>
      <c r="M1548" s="11"/>
      <c r="N1548" s="11"/>
      <c r="O1548" s="11"/>
      <c r="P1548" s="11"/>
      <c r="Q1548" s="11"/>
      <c r="R1548" s="11"/>
    </row>
    <row r="1549" spans="1:18">
      <c r="A1549" s="12"/>
      <c r="B1549" s="15"/>
      <c r="C1549" s="44" t="s">
        <v>789</v>
      </c>
      <c r="D1549" s="41"/>
      <c r="E1549" s="11"/>
      <c r="F1549" s="15"/>
      <c r="G1549" s="12"/>
      <c r="H1549" s="11"/>
      <c r="I1549" s="11"/>
      <c r="J1549" s="11"/>
      <c r="K1549" s="11"/>
      <c r="L1549" s="11"/>
      <c r="M1549" s="11"/>
      <c r="N1549" s="11"/>
      <c r="O1549" s="11"/>
      <c r="P1549" s="11"/>
      <c r="Q1549" s="11"/>
      <c r="R1549" s="11"/>
    </row>
    <row r="1550" spans="1:18">
      <c r="O1550" s="151" t="s">
        <v>300</v>
      </c>
      <c r="P1550" s="152"/>
      <c r="Q1550" s="152"/>
      <c r="R1550" s="153"/>
    </row>
    <row r="1551" spans="1:18">
      <c r="A1551" s="147" t="s">
        <v>804</v>
      </c>
      <c r="B1551" s="147"/>
      <c r="C1551" s="147"/>
      <c r="D1551" s="147"/>
      <c r="E1551" s="147"/>
      <c r="F1551" s="147"/>
      <c r="G1551" s="147"/>
      <c r="H1551" s="147"/>
      <c r="I1551" s="147"/>
      <c r="J1551" s="147"/>
      <c r="K1551" s="147"/>
      <c r="L1551" s="147"/>
      <c r="M1551" s="147"/>
      <c r="N1551" s="147"/>
      <c r="O1551" s="147"/>
      <c r="P1551" s="147"/>
      <c r="Q1551" s="147"/>
      <c r="R1551" s="147"/>
    </row>
    <row r="1552" spans="1:18">
      <c r="A1552" s="147" t="s">
        <v>530</v>
      </c>
      <c r="B1552" s="147"/>
      <c r="C1552" s="147"/>
      <c r="D1552" s="147"/>
      <c r="E1552" s="147"/>
      <c r="F1552" s="147"/>
      <c r="G1552" s="147"/>
      <c r="H1552" s="147"/>
      <c r="I1552" s="147"/>
      <c r="J1552" s="147"/>
      <c r="K1552" s="147"/>
      <c r="L1552" s="147"/>
      <c r="M1552" s="147"/>
      <c r="N1552" s="147"/>
      <c r="O1552" s="147"/>
      <c r="P1552" s="147"/>
      <c r="Q1552" s="147"/>
      <c r="R1552" s="147"/>
    </row>
    <row r="1553" spans="1:18">
      <c r="A1553" s="147" t="s">
        <v>2</v>
      </c>
      <c r="B1553" s="147"/>
      <c r="C1553" s="147"/>
      <c r="D1553" s="147"/>
      <c r="E1553" s="147"/>
      <c r="F1553" s="147"/>
      <c r="G1553" s="147"/>
      <c r="H1553" s="147"/>
      <c r="I1553" s="147"/>
      <c r="J1553" s="147"/>
      <c r="K1553" s="147"/>
      <c r="L1553" s="147"/>
      <c r="M1553" s="147"/>
      <c r="N1553" s="147"/>
      <c r="O1553" s="147"/>
      <c r="P1553" s="147"/>
      <c r="Q1553" s="147"/>
    </row>
    <row r="1554" spans="1:18">
      <c r="A1554" s="1" t="s">
        <v>490</v>
      </c>
    </row>
    <row r="1555" spans="1:18">
      <c r="A1555" s="1" t="s">
        <v>380</v>
      </c>
    </row>
    <row r="1556" spans="1:18">
      <c r="A1556" s="7" t="s">
        <v>29</v>
      </c>
      <c r="B1556" s="8" t="s">
        <v>200</v>
      </c>
      <c r="C1556" s="8" t="s">
        <v>358</v>
      </c>
      <c r="D1556" s="8" t="s">
        <v>9</v>
      </c>
      <c r="E1556" s="8" t="s">
        <v>35</v>
      </c>
      <c r="F1556" s="8" t="s">
        <v>11</v>
      </c>
      <c r="G1556" s="148" t="s">
        <v>428</v>
      </c>
      <c r="H1556" s="149"/>
      <c r="I1556" s="150"/>
      <c r="J1556" s="148" t="s">
        <v>531</v>
      </c>
      <c r="K1556" s="149"/>
      <c r="L1556" s="149"/>
      <c r="M1556" s="149"/>
      <c r="N1556" s="149"/>
      <c r="O1556" s="149"/>
      <c r="P1556" s="149"/>
      <c r="Q1556" s="149"/>
      <c r="R1556" s="150"/>
    </row>
    <row r="1557" spans="1:18">
      <c r="A1557" s="16" t="s">
        <v>30</v>
      </c>
      <c r="B1557" s="17"/>
      <c r="C1557" s="17"/>
      <c r="D1557" s="17" t="s">
        <v>34</v>
      </c>
      <c r="E1557" s="17"/>
      <c r="F1557" s="17" t="s">
        <v>12</v>
      </c>
      <c r="G1557" s="13"/>
      <c r="H1557" s="14"/>
      <c r="I1557" s="3"/>
      <c r="J1557" s="3"/>
      <c r="K1557" s="3"/>
      <c r="L1557" s="3"/>
      <c r="M1557" s="3"/>
      <c r="N1557" s="3"/>
      <c r="O1557" s="3"/>
      <c r="P1557" s="3"/>
      <c r="Q1557" s="3"/>
      <c r="R1557" s="3"/>
    </row>
    <row r="1558" spans="1:18">
      <c r="A1558" s="9"/>
      <c r="B1558" s="145"/>
      <c r="C1558" s="145"/>
      <c r="D1558" s="145"/>
      <c r="E1558" s="145"/>
      <c r="F1558" s="145" t="s">
        <v>36</v>
      </c>
      <c r="G1558" s="143" t="s">
        <v>37</v>
      </c>
      <c r="H1558" s="144" t="s">
        <v>38</v>
      </c>
      <c r="I1558" s="145" t="s">
        <v>39</v>
      </c>
      <c r="J1558" s="145" t="s">
        <v>40</v>
      </c>
      <c r="K1558" s="145" t="s">
        <v>41</v>
      </c>
      <c r="L1558" s="145" t="s">
        <v>42</v>
      </c>
      <c r="M1558" s="145" t="s">
        <v>43</v>
      </c>
      <c r="N1558" s="145" t="s">
        <v>44</v>
      </c>
      <c r="O1558" s="145" t="s">
        <v>45</v>
      </c>
      <c r="P1558" s="145" t="s">
        <v>46</v>
      </c>
      <c r="Q1558" s="145" t="s">
        <v>47</v>
      </c>
      <c r="R1558" s="145" t="s">
        <v>48</v>
      </c>
    </row>
    <row r="1559" spans="1:18">
      <c r="A1559" s="12"/>
      <c r="B1559" s="38"/>
      <c r="C1559" s="44" t="s">
        <v>790</v>
      </c>
      <c r="D1559" s="39"/>
      <c r="E1559" s="5"/>
      <c r="F1559" s="15"/>
      <c r="G1559" s="5"/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</row>
    <row r="1560" spans="1:18">
      <c r="A1560" s="12"/>
      <c r="B1560" s="15"/>
      <c r="C1560" s="44" t="s">
        <v>486</v>
      </c>
      <c r="D1560" s="44"/>
      <c r="E1560" s="34"/>
      <c r="F1560" s="34"/>
      <c r="G1560" s="12"/>
      <c r="H1560" s="11"/>
      <c r="I1560" s="11"/>
      <c r="J1560" s="11"/>
      <c r="K1560" s="11"/>
      <c r="L1560" s="11"/>
      <c r="M1560" s="11"/>
      <c r="N1560" s="11"/>
      <c r="O1560" s="11"/>
      <c r="P1560" s="11"/>
      <c r="Q1560" s="11"/>
      <c r="R1560" s="11"/>
    </row>
    <row r="1561" spans="1:18">
      <c r="A1561" s="12"/>
      <c r="B1561" s="38"/>
      <c r="C1561" s="44" t="s">
        <v>485</v>
      </c>
      <c r="D1561" s="53"/>
      <c r="E1561" s="34"/>
      <c r="F1561" s="34"/>
      <c r="G1561" s="12"/>
      <c r="H1561" s="11"/>
      <c r="I1561" s="11"/>
      <c r="J1561" s="11"/>
      <c r="K1561" s="11"/>
      <c r="L1561" s="11"/>
      <c r="M1561" s="11"/>
      <c r="N1561" s="11"/>
      <c r="O1561" s="11"/>
      <c r="P1561" s="11"/>
      <c r="Q1561" s="11"/>
      <c r="R1561" s="11"/>
    </row>
    <row r="1562" spans="1:18">
      <c r="A1562" s="12"/>
      <c r="B1562" s="15"/>
      <c r="C1562" s="44" t="s">
        <v>791</v>
      </c>
      <c r="D1562" s="53"/>
      <c r="E1562" s="34"/>
      <c r="F1562" s="34"/>
      <c r="G1562" s="12"/>
      <c r="H1562" s="11"/>
      <c r="I1562" s="11"/>
      <c r="J1562" s="11"/>
      <c r="K1562" s="11"/>
      <c r="L1562" s="11"/>
      <c r="M1562" s="11"/>
      <c r="N1562" s="11"/>
      <c r="O1562" s="11"/>
      <c r="P1562" s="11"/>
      <c r="Q1562" s="11"/>
      <c r="R1562" s="11"/>
    </row>
    <row r="1563" spans="1:18">
      <c r="A1563" s="6"/>
      <c r="B1563" s="36"/>
      <c r="C1563" s="50" t="s">
        <v>414</v>
      </c>
      <c r="D1563" s="45"/>
      <c r="E1563" s="35"/>
      <c r="F1563" s="35"/>
      <c r="G1563" s="6"/>
      <c r="H1563" s="4"/>
      <c r="I1563" s="4"/>
      <c r="J1563" s="4"/>
      <c r="K1563" s="4"/>
      <c r="L1563" s="4"/>
      <c r="M1563" s="4"/>
      <c r="N1563" s="4"/>
      <c r="O1563" s="4"/>
      <c r="P1563" s="4"/>
      <c r="Q1563" s="4"/>
      <c r="R1563" s="4"/>
    </row>
    <row r="1564" spans="1:18">
      <c r="A1564" s="12">
        <v>3</v>
      </c>
      <c r="B1564" s="38" t="s">
        <v>792</v>
      </c>
      <c r="C1564" s="44" t="s">
        <v>792</v>
      </c>
      <c r="D1564" s="41">
        <v>5800</v>
      </c>
      <c r="E1564" s="12" t="s">
        <v>113</v>
      </c>
      <c r="F1564" s="34" t="s">
        <v>60</v>
      </c>
      <c r="G1564" s="12"/>
      <c r="H1564" s="11"/>
      <c r="I1564" s="11"/>
      <c r="J1564" s="11"/>
      <c r="K1564" s="11"/>
      <c r="L1564" s="11"/>
      <c r="M1564" s="11"/>
      <c r="N1564" s="11"/>
      <c r="O1564" s="11"/>
      <c r="P1564" s="11"/>
      <c r="Q1564" s="11"/>
      <c r="R1564" s="11"/>
    </row>
    <row r="1565" spans="1:18">
      <c r="A1565" s="12"/>
      <c r="B1565" s="38" t="s">
        <v>793</v>
      </c>
      <c r="C1565" s="44" t="s">
        <v>794</v>
      </c>
      <c r="D1565" s="41"/>
      <c r="E1565" s="34"/>
      <c r="F1565" s="34" t="s">
        <v>799</v>
      </c>
      <c r="G1565" s="12"/>
      <c r="H1565" s="11"/>
      <c r="I1565" s="11"/>
      <c r="J1565" s="11"/>
      <c r="K1565" s="11"/>
      <c r="L1565" s="11"/>
      <c r="M1565" s="11"/>
      <c r="N1565" s="11"/>
      <c r="O1565" s="11"/>
      <c r="P1565" s="11"/>
      <c r="Q1565" s="11"/>
      <c r="R1565" s="11"/>
    </row>
    <row r="1566" spans="1:18">
      <c r="A1566" s="12"/>
      <c r="B1566" s="38"/>
      <c r="C1566" s="44" t="s">
        <v>795</v>
      </c>
      <c r="D1566" s="41"/>
      <c r="E1566" s="15"/>
      <c r="F1566" s="12"/>
      <c r="G1566" s="12"/>
      <c r="H1566" s="11"/>
      <c r="I1566" s="11"/>
      <c r="J1566" s="11"/>
      <c r="K1566" s="11"/>
      <c r="L1566" s="11"/>
      <c r="M1566" s="11"/>
      <c r="N1566" s="11"/>
      <c r="O1566" s="11"/>
      <c r="P1566" s="11"/>
      <c r="Q1566" s="11"/>
      <c r="R1566" s="11"/>
    </row>
    <row r="1567" spans="1:18">
      <c r="A1567" s="12"/>
      <c r="B1567" s="38"/>
      <c r="C1567" s="44" t="s">
        <v>796</v>
      </c>
      <c r="D1567" s="41"/>
      <c r="E1567" s="15"/>
      <c r="F1567" s="12"/>
      <c r="G1567" s="12"/>
      <c r="H1567" s="11"/>
      <c r="I1567" s="11"/>
      <c r="J1567" s="11"/>
      <c r="K1567" s="11"/>
      <c r="L1567" s="11"/>
      <c r="M1567" s="11"/>
      <c r="N1567" s="11"/>
      <c r="O1567" s="11"/>
      <c r="P1567" s="11"/>
      <c r="Q1567" s="11"/>
      <c r="R1567" s="11"/>
    </row>
    <row r="1568" spans="1:18">
      <c r="A1568" s="12"/>
      <c r="B1568" s="38"/>
      <c r="C1568" s="44" t="s">
        <v>797</v>
      </c>
      <c r="D1568" s="41"/>
      <c r="E1568" s="15"/>
      <c r="F1568" s="12"/>
      <c r="G1568" s="12"/>
      <c r="H1568" s="11"/>
      <c r="I1568" s="11"/>
      <c r="J1568" s="11"/>
      <c r="K1568" s="11"/>
      <c r="L1568" s="11"/>
      <c r="M1568" s="11"/>
      <c r="N1568" s="11"/>
      <c r="O1568" s="11"/>
      <c r="P1568" s="11"/>
      <c r="Q1568" s="11"/>
      <c r="R1568" s="11"/>
    </row>
    <row r="1569" spans="1:18">
      <c r="A1569" s="12"/>
      <c r="B1569" s="38"/>
      <c r="C1569" s="44" t="s">
        <v>798</v>
      </c>
      <c r="D1569" s="41"/>
      <c r="E1569" s="15"/>
      <c r="F1569" s="12"/>
      <c r="G1569" s="12"/>
      <c r="H1569" s="11"/>
      <c r="I1569" s="11"/>
      <c r="J1569" s="11"/>
      <c r="K1569" s="11"/>
      <c r="L1569" s="11"/>
      <c r="M1569" s="11"/>
      <c r="N1569" s="11"/>
      <c r="O1569" s="11"/>
      <c r="P1569" s="11"/>
      <c r="Q1569" s="11"/>
      <c r="R1569" s="11"/>
    </row>
    <row r="1570" spans="1:18">
      <c r="A1570" s="12"/>
      <c r="B1570" s="38"/>
      <c r="C1570" s="44"/>
      <c r="D1570" s="41"/>
      <c r="E1570" s="15"/>
      <c r="F1570" s="12"/>
      <c r="G1570" s="12"/>
      <c r="H1570" s="11"/>
      <c r="I1570" s="11"/>
      <c r="J1570" s="11"/>
      <c r="K1570" s="11"/>
      <c r="L1570" s="11"/>
      <c r="M1570" s="11"/>
      <c r="N1570" s="11"/>
      <c r="O1570" s="11"/>
      <c r="P1570" s="11"/>
      <c r="Q1570" s="11"/>
      <c r="R1570" s="11"/>
    </row>
    <row r="1571" spans="1:18">
      <c r="A1571" s="12"/>
      <c r="B1571" s="38"/>
      <c r="C1571" s="44"/>
      <c r="D1571" s="41"/>
      <c r="E1571" s="15"/>
      <c r="F1571" s="12"/>
      <c r="G1571" s="12"/>
      <c r="H1571" s="11"/>
      <c r="I1571" s="11"/>
      <c r="J1571" s="11"/>
      <c r="K1571" s="11"/>
      <c r="L1571" s="11"/>
      <c r="M1571" s="11"/>
      <c r="N1571" s="11"/>
      <c r="O1571" s="11"/>
      <c r="P1571" s="11"/>
      <c r="Q1571" s="11"/>
      <c r="R1571" s="11"/>
    </row>
    <row r="1572" spans="1:18">
      <c r="A1572" s="12"/>
      <c r="B1572" s="38"/>
      <c r="C1572" s="44"/>
      <c r="D1572" s="41"/>
      <c r="E1572" s="15"/>
      <c r="F1572" s="12"/>
      <c r="G1572" s="12"/>
      <c r="H1572" s="11"/>
      <c r="I1572" s="11"/>
      <c r="J1572" s="11"/>
      <c r="K1572" s="11"/>
      <c r="L1572" s="11"/>
      <c r="M1572" s="11"/>
      <c r="N1572" s="11"/>
      <c r="O1572" s="11"/>
      <c r="P1572" s="11"/>
      <c r="Q1572" s="11"/>
      <c r="R1572" s="11"/>
    </row>
    <row r="1573" spans="1:18">
      <c r="A1573" s="12"/>
      <c r="B1573" s="38"/>
      <c r="C1573" s="44"/>
      <c r="D1573" s="41"/>
      <c r="E1573" s="15"/>
      <c r="F1573" s="12"/>
      <c r="G1573" s="12"/>
      <c r="H1573" s="11"/>
      <c r="I1573" s="11"/>
      <c r="J1573" s="11"/>
      <c r="K1573" s="11"/>
      <c r="L1573" s="11"/>
      <c r="M1573" s="11"/>
      <c r="N1573" s="11"/>
      <c r="O1573" s="11"/>
      <c r="P1573" s="11"/>
      <c r="Q1573" s="11"/>
      <c r="R1573" s="11"/>
    </row>
    <row r="1574" spans="1:18">
      <c r="A1574" s="12"/>
      <c r="B1574" s="15"/>
      <c r="C1574" s="44"/>
      <c r="D1574" s="41"/>
      <c r="E1574" s="11"/>
      <c r="F1574" s="15"/>
      <c r="G1574" s="12"/>
      <c r="H1574" s="11"/>
      <c r="I1574" s="11"/>
      <c r="J1574" s="11"/>
      <c r="K1574" s="11"/>
      <c r="L1574" s="11"/>
      <c r="M1574" s="11"/>
      <c r="N1574" s="11"/>
      <c r="O1574" s="11"/>
      <c r="P1574" s="11"/>
      <c r="Q1574" s="11"/>
      <c r="R1574" s="11"/>
    </row>
    <row r="1575" spans="1:18">
      <c r="O1575" s="151" t="s">
        <v>300</v>
      </c>
      <c r="P1575" s="152"/>
      <c r="Q1575" s="152"/>
      <c r="R1575" s="153"/>
    </row>
    <row r="1576" spans="1:18">
      <c r="A1576" s="147" t="s">
        <v>804</v>
      </c>
      <c r="B1576" s="147"/>
      <c r="C1576" s="147"/>
      <c r="D1576" s="147"/>
      <c r="E1576" s="147"/>
      <c r="F1576" s="147"/>
      <c r="G1576" s="147"/>
      <c r="H1576" s="147"/>
      <c r="I1576" s="147"/>
      <c r="J1576" s="147"/>
      <c r="K1576" s="147"/>
      <c r="L1576" s="147"/>
      <c r="M1576" s="147"/>
      <c r="N1576" s="147"/>
      <c r="O1576" s="147"/>
      <c r="P1576" s="147"/>
      <c r="Q1576" s="147"/>
      <c r="R1576" s="147"/>
    </row>
    <row r="1577" spans="1:18">
      <c r="A1577" s="147" t="s">
        <v>530</v>
      </c>
      <c r="B1577" s="147"/>
      <c r="C1577" s="147"/>
      <c r="D1577" s="147"/>
      <c r="E1577" s="147"/>
      <c r="F1577" s="147"/>
      <c r="G1577" s="147"/>
      <c r="H1577" s="147"/>
      <c r="I1577" s="147"/>
      <c r="J1577" s="147"/>
      <c r="K1577" s="147"/>
      <c r="L1577" s="147"/>
      <c r="M1577" s="147"/>
      <c r="N1577" s="147"/>
      <c r="O1577" s="147"/>
      <c r="P1577" s="147"/>
      <c r="Q1577" s="147"/>
      <c r="R1577" s="147"/>
    </row>
    <row r="1578" spans="1:18">
      <c r="A1578" s="147" t="s">
        <v>2</v>
      </c>
      <c r="B1578" s="147"/>
      <c r="C1578" s="147"/>
      <c r="D1578" s="147"/>
      <c r="E1578" s="147"/>
      <c r="F1578" s="147"/>
      <c r="G1578" s="147"/>
      <c r="H1578" s="147"/>
      <c r="I1578" s="147"/>
      <c r="J1578" s="147"/>
      <c r="K1578" s="147"/>
      <c r="L1578" s="147"/>
      <c r="M1578" s="147"/>
      <c r="N1578" s="147"/>
      <c r="O1578" s="147"/>
      <c r="P1578" s="147"/>
      <c r="Q1578" s="147"/>
    </row>
    <row r="1579" spans="1:18">
      <c r="A1579" s="1" t="s">
        <v>362</v>
      </c>
    </row>
    <row r="1580" spans="1:18">
      <c r="A1580" s="1" t="s">
        <v>380</v>
      </c>
    </row>
    <row r="1581" spans="1:18">
      <c r="A1581" s="7" t="s">
        <v>29</v>
      </c>
      <c r="B1581" s="8" t="s">
        <v>200</v>
      </c>
      <c r="C1581" s="8" t="s">
        <v>358</v>
      </c>
      <c r="D1581" s="8" t="s">
        <v>9</v>
      </c>
      <c r="E1581" s="8" t="s">
        <v>35</v>
      </c>
      <c r="F1581" s="8" t="s">
        <v>11</v>
      </c>
      <c r="G1581" s="148" t="s">
        <v>428</v>
      </c>
      <c r="H1581" s="149"/>
      <c r="I1581" s="150"/>
      <c r="J1581" s="148" t="s">
        <v>531</v>
      </c>
      <c r="K1581" s="149"/>
      <c r="L1581" s="149"/>
      <c r="M1581" s="149"/>
      <c r="N1581" s="149"/>
      <c r="O1581" s="149"/>
      <c r="P1581" s="149"/>
      <c r="Q1581" s="149"/>
      <c r="R1581" s="150"/>
    </row>
    <row r="1582" spans="1:18">
      <c r="A1582" s="16" t="s">
        <v>30</v>
      </c>
      <c r="B1582" s="17"/>
      <c r="C1582" s="17"/>
      <c r="D1582" s="17" t="s">
        <v>34</v>
      </c>
      <c r="E1582" s="17"/>
      <c r="F1582" s="17" t="s">
        <v>12</v>
      </c>
      <c r="G1582" s="13"/>
      <c r="H1582" s="14"/>
      <c r="I1582" s="3"/>
      <c r="J1582" s="3"/>
      <c r="K1582" s="3"/>
      <c r="L1582" s="3"/>
      <c r="M1582" s="3"/>
      <c r="N1582" s="3"/>
      <c r="O1582" s="3"/>
      <c r="P1582" s="3"/>
      <c r="Q1582" s="3"/>
      <c r="R1582" s="3"/>
    </row>
    <row r="1583" spans="1:18">
      <c r="A1583" s="9"/>
      <c r="B1583" s="111"/>
      <c r="C1583" s="111"/>
      <c r="D1583" s="111"/>
      <c r="E1583" s="111"/>
      <c r="F1583" s="111" t="s">
        <v>36</v>
      </c>
      <c r="G1583" s="109" t="s">
        <v>37</v>
      </c>
      <c r="H1583" s="110" t="s">
        <v>38</v>
      </c>
      <c r="I1583" s="111" t="s">
        <v>39</v>
      </c>
      <c r="J1583" s="111" t="s">
        <v>40</v>
      </c>
      <c r="K1583" s="111" t="s">
        <v>41</v>
      </c>
      <c r="L1583" s="111" t="s">
        <v>42</v>
      </c>
      <c r="M1583" s="111" t="s">
        <v>43</v>
      </c>
      <c r="N1583" s="111" t="s">
        <v>44</v>
      </c>
      <c r="O1583" s="111" t="s">
        <v>45</v>
      </c>
      <c r="P1583" s="111" t="s">
        <v>46</v>
      </c>
      <c r="Q1583" s="111" t="s">
        <v>47</v>
      </c>
      <c r="R1583" s="111" t="s">
        <v>48</v>
      </c>
    </row>
    <row r="1584" spans="1:18">
      <c r="A1584" s="12">
        <v>1</v>
      </c>
      <c r="B1584" s="38" t="s">
        <v>370</v>
      </c>
      <c r="C1584" s="40" t="s">
        <v>220</v>
      </c>
      <c r="D1584" s="53">
        <v>50000</v>
      </c>
      <c r="E1584" s="34" t="s">
        <v>113</v>
      </c>
      <c r="F1584" s="34" t="s">
        <v>51</v>
      </c>
      <c r="G1584" s="5"/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</row>
    <row r="1585" spans="1:18">
      <c r="A1585" s="6"/>
      <c r="B1585" s="68" t="s">
        <v>375</v>
      </c>
      <c r="C1585" s="50" t="s">
        <v>241</v>
      </c>
      <c r="D1585" s="74"/>
      <c r="E1585" s="35"/>
      <c r="F1585" s="35" t="s">
        <v>264</v>
      </c>
      <c r="G1585" s="6"/>
      <c r="H1585" s="4"/>
      <c r="I1585" s="4"/>
      <c r="J1585" s="4"/>
      <c r="K1585" s="4"/>
      <c r="L1585" s="4"/>
      <c r="M1585" s="4"/>
      <c r="N1585" s="4"/>
      <c r="O1585" s="4"/>
      <c r="P1585" s="4"/>
      <c r="Q1585" s="4"/>
      <c r="R1585" s="4"/>
    </row>
    <row r="1586" spans="1:18">
      <c r="A1586" s="15"/>
      <c r="B1586" s="75"/>
      <c r="C1586" s="75"/>
      <c r="D1586" s="57"/>
      <c r="E1586" s="15"/>
      <c r="F1586" s="15"/>
      <c r="G1586" s="15"/>
      <c r="H1586" s="15"/>
      <c r="I1586" s="15"/>
      <c r="J1586" s="15"/>
      <c r="K1586" s="15"/>
      <c r="L1586" s="15"/>
      <c r="M1586" s="15"/>
      <c r="N1586" s="15"/>
      <c r="O1586" s="15"/>
      <c r="P1586" s="15"/>
      <c r="Q1586" s="15"/>
      <c r="R1586" s="15"/>
    </row>
    <row r="1587" spans="1:18">
      <c r="A1587" s="15"/>
      <c r="B1587" s="75"/>
      <c r="C1587" s="75"/>
      <c r="D1587" s="57"/>
      <c r="E1587" s="15"/>
      <c r="F1587" s="15"/>
      <c r="G1587" s="15"/>
      <c r="H1587" s="15"/>
      <c r="I1587" s="15"/>
      <c r="J1587" s="15"/>
      <c r="K1587" s="15"/>
      <c r="L1587" s="15"/>
      <c r="M1587" s="15"/>
      <c r="N1587" s="15"/>
      <c r="O1587" s="15"/>
      <c r="P1587" s="15"/>
      <c r="Q1587" s="15"/>
      <c r="R1587" s="15"/>
    </row>
    <row r="1588" spans="1:18">
      <c r="A1588" s="15"/>
      <c r="B1588" s="75"/>
      <c r="C1588" s="75"/>
      <c r="D1588" s="57"/>
      <c r="E1588" s="15"/>
      <c r="F1588" s="15"/>
      <c r="G1588" s="15"/>
      <c r="H1588" s="15"/>
      <c r="I1588" s="15"/>
      <c r="J1588" s="15"/>
      <c r="K1588" s="15"/>
      <c r="L1588" s="15"/>
      <c r="M1588" s="15"/>
      <c r="N1588" s="15"/>
      <c r="O1588" s="15"/>
      <c r="P1588" s="15"/>
      <c r="Q1588" s="15"/>
      <c r="R1588" s="15"/>
    </row>
    <row r="1589" spans="1:18">
      <c r="A1589" s="15"/>
      <c r="B1589" s="75"/>
      <c r="C1589" s="75"/>
      <c r="D1589" s="57"/>
      <c r="E1589" s="15"/>
      <c r="F1589" s="15"/>
      <c r="G1589" s="15"/>
      <c r="H1589" s="15"/>
      <c r="I1589" s="15"/>
      <c r="J1589" s="15"/>
      <c r="K1589" s="15"/>
      <c r="L1589" s="15"/>
      <c r="M1589" s="15"/>
      <c r="N1589" s="15"/>
      <c r="O1589" s="15"/>
      <c r="P1589" s="15"/>
      <c r="Q1589" s="15"/>
      <c r="R1589" s="15"/>
    </row>
    <row r="1590" spans="1:18">
      <c r="A1590" s="15"/>
      <c r="B1590" s="75"/>
      <c r="C1590" s="75"/>
      <c r="D1590" s="57"/>
      <c r="E1590" s="15"/>
      <c r="F1590" s="15"/>
      <c r="G1590" s="15"/>
      <c r="H1590" s="15"/>
      <c r="I1590" s="15"/>
      <c r="J1590" s="15"/>
      <c r="K1590" s="15"/>
      <c r="L1590" s="15"/>
      <c r="M1590" s="15"/>
      <c r="N1590" s="15"/>
      <c r="O1590" s="15"/>
      <c r="P1590" s="15"/>
      <c r="Q1590" s="15"/>
      <c r="R1590" s="15"/>
    </row>
    <row r="1591" spans="1:18">
      <c r="A1591" s="15"/>
      <c r="B1591" s="75"/>
      <c r="C1591" s="75"/>
      <c r="D1591" s="57"/>
      <c r="E1591" s="15"/>
      <c r="F1591" s="15"/>
      <c r="G1591" s="15"/>
      <c r="H1591" s="15"/>
      <c r="I1591" s="15"/>
      <c r="J1591" s="15"/>
      <c r="K1591" s="15"/>
      <c r="L1591" s="15"/>
      <c r="M1591" s="15"/>
      <c r="N1591" s="15"/>
      <c r="O1591" s="15"/>
      <c r="P1591" s="15"/>
      <c r="Q1591" s="15"/>
      <c r="R1591" s="15"/>
    </row>
    <row r="1592" spans="1:18">
      <c r="A1592" s="15"/>
      <c r="B1592" s="75"/>
      <c r="C1592" s="75"/>
      <c r="D1592" s="57"/>
      <c r="E1592" s="15"/>
      <c r="F1592" s="15"/>
      <c r="G1592" s="15"/>
      <c r="H1592" s="15"/>
      <c r="I1592" s="15"/>
      <c r="J1592" s="15"/>
      <c r="K1592" s="15"/>
      <c r="L1592" s="15"/>
      <c r="M1592" s="15"/>
      <c r="N1592" s="15"/>
      <c r="O1592" s="15"/>
      <c r="P1592" s="15"/>
      <c r="Q1592" s="15"/>
      <c r="R1592" s="15"/>
    </row>
    <row r="1593" spans="1:18">
      <c r="A1593" s="15"/>
      <c r="B1593" s="75"/>
      <c r="C1593" s="75"/>
      <c r="D1593" s="57"/>
      <c r="E1593" s="15"/>
      <c r="F1593" s="15"/>
      <c r="G1593" s="15"/>
      <c r="H1593" s="15"/>
      <c r="I1593" s="15"/>
      <c r="J1593" s="15"/>
      <c r="K1593" s="15"/>
      <c r="L1593" s="15"/>
      <c r="M1593" s="15"/>
      <c r="N1593" s="15"/>
      <c r="O1593" s="15"/>
      <c r="P1593" s="15"/>
      <c r="Q1593" s="15"/>
      <c r="R1593" s="15"/>
    </row>
    <row r="1594" spans="1:18">
      <c r="A1594" s="15"/>
      <c r="B1594" s="75"/>
      <c r="C1594" s="75"/>
      <c r="D1594" s="57"/>
      <c r="E1594" s="15"/>
      <c r="F1594" s="15"/>
      <c r="G1594" s="15"/>
      <c r="H1594" s="15"/>
      <c r="I1594" s="15"/>
      <c r="J1594" s="15"/>
      <c r="K1594" s="15"/>
      <c r="L1594" s="15"/>
      <c r="M1594" s="15"/>
      <c r="N1594" s="15"/>
      <c r="O1594" s="15"/>
      <c r="P1594" s="15"/>
      <c r="Q1594" s="15"/>
      <c r="R1594" s="15"/>
    </row>
    <row r="1595" spans="1:18">
      <c r="A1595" s="15"/>
      <c r="B1595" s="75"/>
      <c r="C1595" s="75"/>
      <c r="D1595" s="57"/>
      <c r="E1595" s="15"/>
      <c r="F1595" s="15"/>
      <c r="G1595" s="15"/>
      <c r="H1595" s="15"/>
      <c r="I1595" s="15"/>
      <c r="J1595" s="15"/>
      <c r="K1595" s="15"/>
      <c r="L1595" s="15"/>
      <c r="M1595" s="15"/>
      <c r="N1595" s="15"/>
      <c r="O1595" s="15"/>
      <c r="P1595" s="15"/>
      <c r="Q1595" s="15"/>
      <c r="R1595" s="15"/>
    </row>
    <row r="1596" spans="1:18">
      <c r="A1596" s="15"/>
      <c r="B1596" s="75"/>
      <c r="C1596" s="75"/>
      <c r="D1596" s="57"/>
      <c r="E1596" s="15"/>
      <c r="F1596" s="15"/>
      <c r="G1596" s="15"/>
      <c r="H1596" s="15"/>
      <c r="I1596" s="15"/>
      <c r="J1596" s="15"/>
      <c r="K1596" s="15"/>
      <c r="L1596" s="15"/>
      <c r="M1596" s="15"/>
      <c r="N1596" s="15"/>
      <c r="O1596" s="15"/>
      <c r="P1596" s="15"/>
      <c r="Q1596" s="15"/>
      <c r="R1596" s="15"/>
    </row>
    <row r="1597" spans="1:18">
      <c r="A1597" s="15"/>
      <c r="B1597" s="75"/>
      <c r="C1597" s="75"/>
      <c r="D1597" s="57"/>
      <c r="E1597" s="15"/>
      <c r="F1597" s="15"/>
      <c r="G1597" s="15"/>
      <c r="H1597" s="15"/>
      <c r="I1597" s="15"/>
      <c r="J1597" s="15"/>
      <c r="K1597" s="15"/>
      <c r="L1597" s="15"/>
      <c r="M1597" s="15"/>
      <c r="N1597" s="15"/>
      <c r="O1597" s="15"/>
      <c r="P1597" s="15"/>
      <c r="Q1597" s="15"/>
      <c r="R1597" s="15"/>
    </row>
    <row r="1598" spans="1:18">
      <c r="A1598" s="15"/>
      <c r="B1598" s="75"/>
      <c r="C1598" s="75"/>
      <c r="D1598" s="57"/>
      <c r="E1598" s="15"/>
      <c r="F1598" s="15"/>
      <c r="G1598" s="15"/>
      <c r="H1598" s="15"/>
      <c r="I1598" s="15"/>
      <c r="J1598" s="15"/>
      <c r="K1598" s="15"/>
      <c r="L1598" s="15"/>
      <c r="M1598" s="15"/>
      <c r="N1598" s="15"/>
      <c r="O1598" s="15"/>
      <c r="P1598" s="15"/>
      <c r="Q1598" s="15"/>
      <c r="R1598" s="15"/>
    </row>
    <row r="1599" spans="1:18">
      <c r="A1599" s="15"/>
      <c r="B1599" s="75"/>
      <c r="C1599" s="75"/>
      <c r="D1599" s="57"/>
      <c r="E1599" s="15"/>
      <c r="F1599" s="15"/>
      <c r="G1599" s="15"/>
      <c r="H1599" s="15"/>
      <c r="I1599" s="15"/>
      <c r="J1599" s="15"/>
      <c r="K1599" s="15"/>
      <c r="L1599" s="15"/>
      <c r="M1599" s="15"/>
      <c r="N1599" s="15"/>
      <c r="O1599" s="15"/>
      <c r="P1599" s="15"/>
      <c r="Q1599" s="15"/>
      <c r="R1599" s="15"/>
    </row>
    <row r="1600" spans="1:18">
      <c r="O1600" s="151" t="s">
        <v>300</v>
      </c>
      <c r="P1600" s="152"/>
      <c r="Q1600" s="152"/>
      <c r="R1600" s="153"/>
    </row>
    <row r="1601" spans="1:18">
      <c r="A1601" s="147" t="s">
        <v>804</v>
      </c>
      <c r="B1601" s="147"/>
      <c r="C1601" s="147"/>
      <c r="D1601" s="147"/>
      <c r="E1601" s="147"/>
      <c r="F1601" s="147"/>
      <c r="G1601" s="147"/>
      <c r="H1601" s="147"/>
      <c r="I1601" s="147"/>
      <c r="J1601" s="147"/>
      <c r="K1601" s="147"/>
      <c r="L1601" s="147"/>
      <c r="M1601" s="147"/>
      <c r="N1601" s="147"/>
      <c r="O1601" s="147"/>
      <c r="P1601" s="147"/>
      <c r="Q1601" s="147"/>
      <c r="R1601" s="147"/>
    </row>
    <row r="1602" spans="1:18">
      <c r="A1602" s="147" t="s">
        <v>530</v>
      </c>
      <c r="B1602" s="147"/>
      <c r="C1602" s="147"/>
      <c r="D1602" s="147"/>
      <c r="E1602" s="147"/>
      <c r="F1602" s="147"/>
      <c r="G1602" s="147"/>
      <c r="H1602" s="147"/>
      <c r="I1602" s="147"/>
      <c r="J1602" s="147"/>
      <c r="K1602" s="147"/>
      <c r="L1602" s="147"/>
      <c r="M1602" s="147"/>
      <c r="N1602" s="147"/>
      <c r="O1602" s="147"/>
      <c r="P1602" s="147"/>
      <c r="Q1602" s="147"/>
      <c r="R1602" s="147"/>
    </row>
    <row r="1603" spans="1:18">
      <c r="A1603" s="147" t="s">
        <v>2</v>
      </c>
      <c r="B1603" s="147"/>
      <c r="C1603" s="147"/>
      <c r="D1603" s="147"/>
      <c r="E1603" s="147"/>
      <c r="F1603" s="147"/>
      <c r="G1603" s="147"/>
      <c r="H1603" s="147"/>
      <c r="I1603" s="147"/>
      <c r="J1603" s="147"/>
      <c r="K1603" s="147"/>
      <c r="L1603" s="147"/>
      <c r="M1603" s="147"/>
      <c r="N1603" s="147"/>
      <c r="O1603" s="147"/>
      <c r="P1603" s="147"/>
      <c r="Q1603" s="147"/>
    </row>
    <row r="1604" spans="1:18">
      <c r="A1604" s="1" t="s">
        <v>381</v>
      </c>
    </row>
    <row r="1605" spans="1:18">
      <c r="A1605" s="1" t="s">
        <v>380</v>
      </c>
    </row>
    <row r="1606" spans="1:18">
      <c r="A1606" s="7" t="s">
        <v>29</v>
      </c>
      <c r="B1606" s="8" t="s">
        <v>200</v>
      </c>
      <c r="C1606" s="8" t="s">
        <v>358</v>
      </c>
      <c r="D1606" s="8" t="s">
        <v>9</v>
      </c>
      <c r="E1606" s="8" t="s">
        <v>35</v>
      </c>
      <c r="F1606" s="8" t="s">
        <v>11</v>
      </c>
      <c r="G1606" s="148" t="s">
        <v>428</v>
      </c>
      <c r="H1606" s="149"/>
      <c r="I1606" s="150"/>
      <c r="J1606" s="148" t="s">
        <v>531</v>
      </c>
      <c r="K1606" s="149"/>
      <c r="L1606" s="149"/>
      <c r="M1606" s="149"/>
      <c r="N1606" s="149"/>
      <c r="O1606" s="149"/>
      <c r="P1606" s="149"/>
      <c r="Q1606" s="149"/>
      <c r="R1606" s="150"/>
    </row>
    <row r="1607" spans="1:18">
      <c r="A1607" s="16" t="s">
        <v>30</v>
      </c>
      <c r="B1607" s="17"/>
      <c r="C1607" s="17"/>
      <c r="D1607" s="17" t="s">
        <v>34</v>
      </c>
      <c r="E1607" s="17"/>
      <c r="F1607" s="17" t="s">
        <v>12</v>
      </c>
      <c r="G1607" s="13"/>
      <c r="H1607" s="14"/>
      <c r="I1607" s="3"/>
      <c r="J1607" s="3"/>
      <c r="K1607" s="3"/>
      <c r="L1607" s="3"/>
      <c r="M1607" s="3"/>
      <c r="N1607" s="3"/>
      <c r="O1607" s="3"/>
      <c r="P1607" s="3"/>
      <c r="Q1607" s="3"/>
      <c r="R1607" s="3"/>
    </row>
    <row r="1608" spans="1:18">
      <c r="A1608" s="9"/>
      <c r="B1608" s="111"/>
      <c r="C1608" s="111"/>
      <c r="D1608" s="111"/>
      <c r="E1608" s="111"/>
      <c r="F1608" s="111" t="s">
        <v>36</v>
      </c>
      <c r="G1608" s="109" t="s">
        <v>37</v>
      </c>
      <c r="H1608" s="110" t="s">
        <v>38</v>
      </c>
      <c r="I1608" s="111" t="s">
        <v>39</v>
      </c>
      <c r="J1608" s="111" t="s">
        <v>40</v>
      </c>
      <c r="K1608" s="111" t="s">
        <v>41</v>
      </c>
      <c r="L1608" s="111" t="s">
        <v>42</v>
      </c>
      <c r="M1608" s="111" t="s">
        <v>43</v>
      </c>
      <c r="N1608" s="111" t="s">
        <v>44</v>
      </c>
      <c r="O1608" s="111" t="s">
        <v>45</v>
      </c>
      <c r="P1608" s="111" t="s">
        <v>46</v>
      </c>
      <c r="Q1608" s="111" t="s">
        <v>47</v>
      </c>
      <c r="R1608" s="111" t="s">
        <v>48</v>
      </c>
    </row>
    <row r="1609" spans="1:18">
      <c r="A1609" s="12">
        <v>1</v>
      </c>
      <c r="B1609" s="38" t="s">
        <v>269</v>
      </c>
      <c r="C1609" s="44" t="s">
        <v>382</v>
      </c>
      <c r="D1609" s="53">
        <v>32000</v>
      </c>
      <c r="E1609" s="34" t="s">
        <v>113</v>
      </c>
      <c r="F1609" s="34" t="s">
        <v>51</v>
      </c>
      <c r="G1609" s="5"/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</row>
    <row r="1610" spans="1:18">
      <c r="A1610" s="6"/>
      <c r="B1610" s="68"/>
      <c r="C1610" s="50" t="s">
        <v>255</v>
      </c>
      <c r="D1610" s="74"/>
      <c r="E1610" s="35"/>
      <c r="F1610" s="35" t="s">
        <v>264</v>
      </c>
      <c r="G1610" s="6"/>
      <c r="H1610" s="4"/>
      <c r="I1610" s="4"/>
      <c r="J1610" s="4"/>
      <c r="K1610" s="4"/>
      <c r="L1610" s="4"/>
      <c r="M1610" s="4"/>
      <c r="N1610" s="4"/>
      <c r="O1610" s="4"/>
      <c r="P1610" s="4"/>
      <c r="Q1610" s="4"/>
      <c r="R1610" s="4"/>
    </row>
    <row r="1611" spans="1:18">
      <c r="A1611" s="15"/>
      <c r="B1611" s="75"/>
      <c r="C1611" s="75"/>
      <c r="D1611" s="57"/>
      <c r="E1611" s="15"/>
      <c r="F1611" s="15"/>
      <c r="G1611" s="15"/>
      <c r="H1611" s="15"/>
      <c r="I1611" s="15"/>
      <c r="J1611" s="15"/>
      <c r="K1611" s="15"/>
      <c r="L1611" s="15"/>
      <c r="M1611" s="15"/>
      <c r="N1611" s="15"/>
      <c r="O1611" s="15"/>
      <c r="P1611" s="15"/>
      <c r="Q1611" s="15"/>
      <c r="R1611" s="15"/>
    </row>
    <row r="1612" spans="1:18">
      <c r="A1612" s="15"/>
      <c r="B1612" s="75"/>
      <c r="C1612" s="75"/>
      <c r="D1612" s="57"/>
      <c r="E1612" s="15"/>
      <c r="F1612" s="15"/>
      <c r="G1612" s="15"/>
      <c r="H1612" s="15"/>
      <c r="I1612" s="15"/>
      <c r="J1612" s="15"/>
      <c r="K1612" s="15"/>
      <c r="L1612" s="15"/>
      <c r="M1612" s="15"/>
      <c r="N1612" s="15"/>
      <c r="O1612" s="15"/>
      <c r="P1612" s="15"/>
      <c r="Q1612" s="15"/>
      <c r="R1612" s="15"/>
    </row>
    <row r="1613" spans="1:18">
      <c r="A1613" s="15"/>
      <c r="B1613" s="75"/>
      <c r="C1613" s="75"/>
      <c r="D1613" s="57"/>
      <c r="E1613" s="15"/>
      <c r="F1613" s="15"/>
      <c r="G1613" s="15"/>
      <c r="H1613" s="15"/>
      <c r="I1613" s="15"/>
      <c r="J1613" s="15"/>
      <c r="K1613" s="15"/>
      <c r="L1613" s="15"/>
      <c r="M1613" s="15"/>
      <c r="N1613" s="15"/>
      <c r="O1613" s="15"/>
      <c r="P1613" s="15"/>
      <c r="Q1613" s="15"/>
      <c r="R1613" s="15"/>
    </row>
    <row r="1614" spans="1:18">
      <c r="A1614" s="15"/>
      <c r="B1614" s="75"/>
      <c r="C1614" s="75"/>
      <c r="D1614" s="57"/>
      <c r="E1614" s="15"/>
      <c r="F1614" s="15"/>
      <c r="G1614" s="15"/>
      <c r="H1614" s="15"/>
      <c r="I1614" s="15"/>
      <c r="J1614" s="15"/>
      <c r="K1614" s="15"/>
      <c r="L1614" s="15"/>
      <c r="M1614" s="15"/>
      <c r="N1614" s="15"/>
      <c r="O1614" s="15"/>
      <c r="P1614" s="15"/>
      <c r="Q1614" s="15"/>
      <c r="R1614" s="15"/>
    </row>
    <row r="1615" spans="1:18">
      <c r="A1615" s="15"/>
      <c r="B1615" s="75"/>
      <c r="C1615" s="75"/>
      <c r="D1615" s="57"/>
      <c r="E1615" s="15"/>
      <c r="F1615" s="15"/>
      <c r="G1615" s="15"/>
      <c r="H1615" s="15"/>
      <c r="I1615" s="15"/>
      <c r="J1615" s="15"/>
      <c r="K1615" s="15"/>
      <c r="L1615" s="15"/>
      <c r="M1615" s="15"/>
      <c r="N1615" s="15"/>
      <c r="O1615" s="15"/>
      <c r="P1615" s="15"/>
      <c r="Q1615" s="15"/>
      <c r="R1615" s="15"/>
    </row>
    <row r="1616" spans="1:18">
      <c r="A1616" s="15"/>
      <c r="B1616" s="75"/>
      <c r="C1616" s="75"/>
      <c r="D1616" s="57"/>
      <c r="E1616" s="15"/>
      <c r="F1616" s="15"/>
      <c r="G1616" s="15"/>
      <c r="H1616" s="15"/>
      <c r="I1616" s="15"/>
      <c r="J1616" s="15"/>
      <c r="K1616" s="15"/>
      <c r="L1616" s="15"/>
      <c r="M1616" s="15"/>
      <c r="N1616" s="15"/>
      <c r="O1616" s="15"/>
      <c r="P1616" s="15"/>
      <c r="Q1616" s="15"/>
      <c r="R1616" s="15"/>
    </row>
    <row r="1617" spans="1:18">
      <c r="A1617" s="15"/>
      <c r="B1617" s="75"/>
      <c r="C1617" s="75"/>
      <c r="D1617" s="57"/>
      <c r="E1617" s="15"/>
      <c r="F1617" s="15"/>
      <c r="G1617" s="15"/>
      <c r="H1617" s="15"/>
      <c r="I1617" s="15"/>
      <c r="J1617" s="15"/>
      <c r="K1617" s="15"/>
      <c r="L1617" s="15"/>
      <c r="M1617" s="15"/>
      <c r="N1617" s="15"/>
      <c r="O1617" s="15"/>
      <c r="P1617" s="15"/>
      <c r="Q1617" s="15"/>
      <c r="R1617" s="15"/>
    </row>
    <row r="1618" spans="1:18">
      <c r="A1618" s="15"/>
      <c r="B1618" s="75"/>
      <c r="C1618" s="75"/>
      <c r="D1618" s="57"/>
      <c r="E1618" s="15"/>
      <c r="F1618" s="15"/>
      <c r="G1618" s="15"/>
      <c r="H1618" s="15"/>
      <c r="I1618" s="15"/>
      <c r="J1618" s="15"/>
      <c r="K1618" s="15"/>
      <c r="L1618" s="15"/>
      <c r="M1618" s="15"/>
      <c r="N1618" s="15"/>
      <c r="O1618" s="15"/>
      <c r="P1618" s="15"/>
      <c r="Q1618" s="15"/>
      <c r="R1618" s="15"/>
    </row>
    <row r="1619" spans="1:18">
      <c r="A1619" s="15"/>
      <c r="B1619" s="75"/>
      <c r="C1619" s="75"/>
      <c r="D1619" s="57"/>
      <c r="E1619" s="15"/>
      <c r="F1619" s="15"/>
      <c r="G1619" s="15"/>
      <c r="H1619" s="15"/>
      <c r="I1619" s="15"/>
      <c r="J1619" s="15"/>
      <c r="K1619" s="15"/>
      <c r="L1619" s="15"/>
      <c r="M1619" s="15"/>
      <c r="N1619" s="15"/>
      <c r="O1619" s="15"/>
      <c r="P1619" s="15"/>
      <c r="Q1619" s="15"/>
      <c r="R1619" s="15"/>
    </row>
    <row r="1620" spans="1:18">
      <c r="A1620" s="15"/>
      <c r="B1620" s="75"/>
      <c r="C1620" s="75"/>
      <c r="D1620" s="57"/>
      <c r="E1620" s="15"/>
      <c r="F1620" s="15"/>
      <c r="G1620" s="15"/>
      <c r="H1620" s="15"/>
      <c r="I1620" s="15"/>
      <c r="J1620" s="15"/>
      <c r="K1620" s="15"/>
      <c r="L1620" s="15"/>
      <c r="M1620" s="15"/>
      <c r="N1620" s="15"/>
      <c r="O1620" s="15"/>
      <c r="P1620" s="15"/>
      <c r="Q1620" s="15"/>
      <c r="R1620" s="15"/>
    </row>
    <row r="1621" spans="1:18">
      <c r="A1621" s="15"/>
      <c r="B1621" s="75"/>
      <c r="C1621" s="75"/>
      <c r="D1621" s="57"/>
      <c r="E1621" s="15"/>
      <c r="F1621" s="15"/>
      <c r="G1621" s="15"/>
      <c r="H1621" s="15"/>
      <c r="I1621" s="15"/>
      <c r="J1621" s="15"/>
      <c r="K1621" s="15"/>
      <c r="L1621" s="15"/>
      <c r="M1621" s="15"/>
      <c r="N1621" s="15"/>
      <c r="O1621" s="15"/>
      <c r="P1621" s="15"/>
      <c r="Q1621" s="15"/>
      <c r="R1621" s="15"/>
    </row>
    <row r="1622" spans="1:18">
      <c r="A1622" s="15"/>
      <c r="B1622" s="75"/>
      <c r="C1622" s="75"/>
      <c r="D1622" s="57"/>
      <c r="E1622" s="15"/>
      <c r="F1622" s="15"/>
      <c r="G1622" s="15"/>
      <c r="H1622" s="15"/>
      <c r="I1622" s="15"/>
      <c r="J1622" s="15"/>
      <c r="K1622" s="15"/>
      <c r="L1622" s="15"/>
      <c r="M1622" s="15"/>
      <c r="N1622" s="15"/>
      <c r="O1622" s="15"/>
      <c r="P1622" s="15"/>
      <c r="Q1622" s="15"/>
      <c r="R1622" s="15"/>
    </row>
    <row r="1623" spans="1:18">
      <c r="A1623" s="15"/>
      <c r="B1623" s="15"/>
      <c r="C1623" s="15"/>
      <c r="D1623" s="15"/>
      <c r="E1623" s="15"/>
      <c r="F1623" s="15"/>
      <c r="G1623" s="15"/>
      <c r="H1623" s="15"/>
      <c r="I1623" s="15"/>
      <c r="J1623" s="15"/>
      <c r="K1623" s="15"/>
      <c r="L1623" s="15"/>
      <c r="M1623" s="15"/>
      <c r="N1623" s="15"/>
      <c r="O1623" s="154"/>
      <c r="P1623" s="154"/>
      <c r="Q1623" s="154"/>
      <c r="R1623" s="154"/>
    </row>
    <row r="1624" spans="1:18">
      <c r="A1624" s="154"/>
      <c r="B1624" s="154"/>
      <c r="C1624" s="154"/>
      <c r="D1624" s="154"/>
      <c r="E1624" s="154"/>
      <c r="F1624" s="154"/>
      <c r="G1624" s="154"/>
      <c r="H1624" s="154"/>
      <c r="I1624" s="154"/>
      <c r="J1624" s="154"/>
      <c r="K1624" s="154"/>
      <c r="L1624" s="154"/>
      <c r="M1624" s="154"/>
      <c r="N1624" s="154"/>
      <c r="O1624" s="154"/>
      <c r="P1624" s="154"/>
      <c r="Q1624" s="154"/>
      <c r="R1624" s="154"/>
    </row>
    <row r="1625" spans="1:18">
      <c r="A1625" s="154"/>
      <c r="B1625" s="154"/>
      <c r="C1625" s="154"/>
      <c r="D1625" s="154"/>
      <c r="E1625" s="154"/>
      <c r="F1625" s="154"/>
      <c r="G1625" s="154"/>
      <c r="H1625" s="154"/>
      <c r="I1625" s="154"/>
      <c r="J1625" s="154"/>
      <c r="K1625" s="154"/>
      <c r="L1625" s="154"/>
      <c r="M1625" s="154"/>
      <c r="N1625" s="154"/>
      <c r="O1625" s="154"/>
      <c r="P1625" s="154"/>
      <c r="Q1625" s="154"/>
      <c r="R1625" s="154"/>
    </row>
    <row r="1626" spans="1:18">
      <c r="A1626" s="154"/>
      <c r="B1626" s="154"/>
      <c r="C1626" s="154"/>
      <c r="D1626" s="154"/>
      <c r="E1626" s="154"/>
      <c r="F1626" s="154"/>
      <c r="G1626" s="154"/>
      <c r="H1626" s="154"/>
      <c r="I1626" s="154"/>
      <c r="J1626" s="154"/>
      <c r="K1626" s="154"/>
      <c r="L1626" s="154"/>
      <c r="M1626" s="154"/>
      <c r="N1626" s="154"/>
      <c r="O1626" s="154"/>
      <c r="P1626" s="154"/>
      <c r="Q1626" s="154"/>
      <c r="R1626" s="15"/>
    </row>
    <row r="1627" spans="1:18">
      <c r="A1627" s="15"/>
      <c r="B1627" s="15"/>
      <c r="C1627" s="15"/>
      <c r="D1627" s="15"/>
      <c r="E1627" s="15"/>
      <c r="F1627" s="15"/>
      <c r="G1627" s="15"/>
      <c r="H1627" s="15"/>
      <c r="I1627" s="15"/>
      <c r="J1627" s="15"/>
      <c r="K1627" s="15"/>
      <c r="L1627" s="15"/>
      <c r="M1627" s="15"/>
      <c r="N1627" s="15"/>
      <c r="O1627" s="15"/>
      <c r="P1627" s="15"/>
      <c r="Q1627" s="15"/>
      <c r="R1627" s="15"/>
    </row>
    <row r="1628" spans="1:18">
      <c r="A1628" s="15"/>
      <c r="B1628" s="15"/>
      <c r="C1628" s="15"/>
      <c r="D1628" s="15"/>
      <c r="E1628" s="15"/>
      <c r="F1628" s="15"/>
      <c r="G1628" s="15"/>
      <c r="H1628" s="15"/>
      <c r="I1628" s="15"/>
      <c r="J1628" s="15"/>
      <c r="K1628" s="15"/>
      <c r="L1628" s="15"/>
      <c r="M1628" s="15"/>
      <c r="N1628" s="15"/>
      <c r="O1628" s="15"/>
      <c r="P1628" s="15"/>
      <c r="Q1628" s="15"/>
      <c r="R1628" s="15"/>
    </row>
    <row r="1629" spans="1:18">
      <c r="A1629" s="154"/>
      <c r="B1629" s="154"/>
      <c r="C1629" s="154"/>
      <c r="D1629" s="154"/>
      <c r="E1629" s="154"/>
      <c r="F1629" s="154"/>
      <c r="G1629" s="154"/>
      <c r="H1629" s="154"/>
      <c r="I1629" s="154"/>
      <c r="J1629" s="154"/>
      <c r="K1629" s="154"/>
      <c r="L1629" s="154"/>
      <c r="M1629" s="154"/>
      <c r="N1629" s="154"/>
      <c r="O1629" s="154"/>
      <c r="P1629" s="154"/>
      <c r="Q1629" s="154"/>
      <c r="R1629" s="154"/>
    </row>
    <row r="1630" spans="1:18">
      <c r="A1630" s="146"/>
      <c r="B1630" s="146"/>
      <c r="C1630" s="146"/>
      <c r="D1630" s="146"/>
      <c r="E1630" s="156"/>
      <c r="F1630" s="146"/>
      <c r="G1630" s="154"/>
      <c r="H1630" s="154"/>
      <c r="I1630" s="154"/>
      <c r="J1630" s="154"/>
      <c r="K1630" s="154"/>
      <c r="L1630" s="154"/>
      <c r="M1630" s="154"/>
      <c r="N1630" s="154"/>
      <c r="O1630" s="154"/>
      <c r="P1630" s="154"/>
      <c r="Q1630" s="154"/>
      <c r="R1630" s="154"/>
    </row>
    <row r="1631" spans="1:18">
      <c r="A1631" s="146"/>
      <c r="B1631" s="146"/>
      <c r="C1631" s="146"/>
      <c r="D1631" s="146"/>
      <c r="E1631" s="146"/>
      <c r="F1631" s="146"/>
      <c r="G1631" s="15"/>
      <c r="H1631" s="15"/>
      <c r="I1631" s="15"/>
      <c r="J1631" s="15"/>
      <c r="K1631" s="15"/>
      <c r="L1631" s="15"/>
      <c r="M1631" s="15"/>
      <c r="N1631" s="15"/>
      <c r="O1631" s="15"/>
      <c r="P1631" s="15"/>
      <c r="Q1631" s="15"/>
      <c r="R1631" s="15"/>
    </row>
    <row r="1632" spans="1:18">
      <c r="A1632" s="146"/>
      <c r="B1632" s="146"/>
      <c r="C1632" s="146"/>
      <c r="D1632" s="146"/>
      <c r="E1632" s="146"/>
      <c r="F1632" s="146"/>
      <c r="G1632" s="146"/>
      <c r="H1632" s="146"/>
      <c r="I1632" s="146"/>
      <c r="J1632" s="146"/>
      <c r="K1632" s="146"/>
      <c r="L1632" s="146"/>
      <c r="M1632" s="146"/>
      <c r="N1632" s="146"/>
      <c r="O1632" s="146"/>
      <c r="P1632" s="146"/>
      <c r="Q1632" s="146"/>
      <c r="R1632" s="146"/>
    </row>
    <row r="1633" spans="1:18">
      <c r="A1633" s="15"/>
      <c r="B1633" s="75"/>
      <c r="C1633" s="75"/>
      <c r="D1633" s="30"/>
      <c r="E1633" s="75"/>
      <c r="F1633" s="15"/>
      <c r="G1633" s="15"/>
      <c r="H1633" s="15"/>
      <c r="I1633" s="15"/>
      <c r="J1633" s="15"/>
      <c r="K1633" s="15"/>
      <c r="L1633" s="15"/>
      <c r="M1633" s="15"/>
      <c r="N1633" s="15"/>
      <c r="O1633" s="15"/>
      <c r="P1633" s="15"/>
      <c r="Q1633" s="15"/>
      <c r="R1633" s="15"/>
    </row>
    <row r="1634" spans="1:18">
      <c r="A1634" s="15"/>
      <c r="B1634" s="75"/>
      <c r="C1634" s="75"/>
      <c r="D1634" s="30"/>
      <c r="E1634" s="15"/>
      <c r="F1634" s="15"/>
      <c r="G1634" s="15"/>
      <c r="H1634" s="15"/>
      <c r="I1634" s="15"/>
      <c r="J1634" s="15"/>
      <c r="K1634" s="15"/>
      <c r="L1634" s="15"/>
      <c r="M1634" s="15"/>
      <c r="N1634" s="15"/>
      <c r="O1634" s="15"/>
      <c r="P1634" s="15"/>
      <c r="Q1634" s="15"/>
      <c r="R1634" s="15"/>
    </row>
    <row r="1635" spans="1:18">
      <c r="A1635" s="15"/>
      <c r="B1635" s="75"/>
      <c r="C1635" s="75"/>
      <c r="D1635" s="30"/>
      <c r="E1635" s="75"/>
      <c r="F1635" s="15"/>
      <c r="G1635" s="15"/>
      <c r="H1635" s="15"/>
      <c r="I1635" s="15"/>
      <c r="J1635" s="15"/>
      <c r="K1635" s="15"/>
      <c r="L1635" s="15"/>
      <c r="M1635" s="15"/>
      <c r="N1635" s="15"/>
      <c r="O1635" s="15"/>
      <c r="P1635" s="15"/>
      <c r="Q1635" s="15"/>
      <c r="R1635" s="15"/>
    </row>
    <row r="1636" spans="1:18">
      <c r="A1636" s="15"/>
      <c r="B1636" s="75"/>
      <c r="C1636" s="75"/>
      <c r="D1636" s="30"/>
      <c r="E1636" s="75"/>
      <c r="F1636" s="15"/>
      <c r="G1636" s="15"/>
      <c r="H1636" s="15"/>
      <c r="I1636" s="15"/>
      <c r="J1636" s="15"/>
      <c r="K1636" s="15"/>
      <c r="L1636" s="15"/>
      <c r="M1636" s="146"/>
      <c r="N1636" s="146"/>
      <c r="O1636" s="146"/>
      <c r="P1636" s="15"/>
      <c r="Q1636" s="15"/>
      <c r="R1636" s="15"/>
    </row>
    <row r="1637" spans="1:18">
      <c r="A1637" s="15"/>
      <c r="B1637" s="15"/>
      <c r="C1637" s="75"/>
      <c r="D1637" s="30"/>
      <c r="E1637" s="75"/>
      <c r="F1637" s="15"/>
      <c r="G1637" s="15"/>
      <c r="H1637" s="15"/>
      <c r="I1637" s="15"/>
      <c r="J1637" s="15"/>
      <c r="K1637" s="15"/>
      <c r="L1637" s="15"/>
      <c r="M1637" s="15"/>
      <c r="N1637" s="15"/>
      <c r="O1637" s="15"/>
      <c r="P1637" s="15"/>
      <c r="Q1637" s="15"/>
      <c r="R1637" s="15"/>
    </row>
    <row r="1638" spans="1:18">
      <c r="A1638" s="15"/>
      <c r="B1638" s="15"/>
      <c r="C1638" s="75"/>
      <c r="D1638" s="30"/>
      <c r="E1638" s="75"/>
      <c r="F1638" s="15"/>
      <c r="G1638" s="15"/>
      <c r="H1638" s="15"/>
      <c r="I1638" s="15"/>
      <c r="J1638" s="15"/>
      <c r="K1638" s="15"/>
      <c r="L1638" s="15"/>
      <c r="M1638" s="15"/>
      <c r="N1638" s="15"/>
      <c r="O1638" s="15"/>
      <c r="P1638" s="15"/>
      <c r="Q1638" s="15"/>
      <c r="R1638" s="15"/>
    </row>
    <row r="1639" spans="1:18">
      <c r="A1639" s="154"/>
      <c r="B1639" s="154"/>
      <c r="C1639" s="154"/>
      <c r="D1639" s="154"/>
      <c r="E1639" s="154"/>
      <c r="F1639" s="154"/>
      <c r="G1639" s="154"/>
      <c r="H1639" s="154"/>
      <c r="I1639" s="154"/>
      <c r="J1639" s="154"/>
      <c r="K1639" s="154"/>
      <c r="L1639" s="154"/>
      <c r="M1639" s="154"/>
      <c r="N1639" s="154"/>
      <c r="O1639" s="154"/>
      <c r="P1639" s="154"/>
      <c r="Q1639" s="154"/>
      <c r="R1639" s="154"/>
    </row>
    <row r="1640" spans="1:18">
      <c r="A1640" s="146"/>
      <c r="B1640" s="146"/>
      <c r="C1640" s="146"/>
      <c r="D1640" s="146"/>
      <c r="E1640" s="156"/>
      <c r="F1640" s="146"/>
      <c r="G1640" s="154"/>
      <c r="H1640" s="154"/>
      <c r="I1640" s="154"/>
      <c r="J1640" s="154"/>
      <c r="K1640" s="154"/>
      <c r="L1640" s="154"/>
      <c r="M1640" s="154"/>
      <c r="N1640" s="154"/>
      <c r="O1640" s="154"/>
      <c r="P1640" s="154"/>
      <c r="Q1640" s="154"/>
      <c r="R1640" s="154"/>
    </row>
    <row r="1641" spans="1:18">
      <c r="A1641" s="146"/>
      <c r="B1641" s="146"/>
      <c r="C1641" s="146"/>
      <c r="D1641" s="146"/>
      <c r="E1641" s="146"/>
      <c r="F1641" s="146"/>
      <c r="G1641" s="15"/>
      <c r="H1641" s="15"/>
      <c r="I1641" s="15"/>
      <c r="J1641" s="15"/>
      <c r="K1641" s="15"/>
      <c r="L1641" s="15"/>
      <c r="M1641" s="15"/>
      <c r="N1641" s="15"/>
      <c r="O1641" s="15"/>
      <c r="P1641" s="15"/>
      <c r="Q1641" s="15"/>
      <c r="R1641" s="15"/>
    </row>
    <row r="1642" spans="1:18">
      <c r="A1642" s="146"/>
      <c r="B1642" s="146"/>
      <c r="C1642" s="146"/>
      <c r="D1642" s="146"/>
      <c r="E1642" s="146"/>
      <c r="F1642" s="146"/>
      <c r="G1642" s="146"/>
      <c r="H1642" s="146"/>
      <c r="I1642" s="146"/>
      <c r="J1642" s="146"/>
      <c r="K1642" s="146"/>
      <c r="L1642" s="146"/>
      <c r="M1642" s="146"/>
      <c r="N1642" s="146"/>
      <c r="O1642" s="146"/>
      <c r="P1642" s="146"/>
      <c r="Q1642" s="146"/>
      <c r="R1642" s="146"/>
    </row>
    <row r="1643" spans="1:18">
      <c r="A1643" s="15"/>
      <c r="B1643" s="75"/>
      <c r="C1643" s="75"/>
      <c r="D1643" s="30"/>
      <c r="E1643" s="75"/>
      <c r="F1643" s="15"/>
      <c r="G1643" s="15"/>
      <c r="H1643" s="15"/>
      <c r="I1643" s="15"/>
      <c r="J1643" s="15"/>
      <c r="K1643" s="15"/>
      <c r="L1643" s="15"/>
      <c r="M1643" s="15"/>
      <c r="N1643" s="15"/>
      <c r="O1643" s="15"/>
      <c r="P1643" s="15"/>
      <c r="Q1643" s="15"/>
      <c r="R1643" s="15"/>
    </row>
    <row r="1644" spans="1:18">
      <c r="A1644" s="15"/>
      <c r="B1644" s="75"/>
      <c r="C1644" s="75"/>
      <c r="D1644" s="30"/>
      <c r="E1644" s="15"/>
      <c r="F1644" s="15"/>
      <c r="G1644" s="15"/>
      <c r="H1644" s="15"/>
      <c r="I1644" s="15"/>
      <c r="J1644" s="15"/>
      <c r="K1644" s="15"/>
      <c r="L1644" s="15"/>
      <c r="M1644" s="15"/>
      <c r="N1644" s="15"/>
      <c r="O1644" s="15"/>
      <c r="P1644" s="15"/>
      <c r="Q1644" s="15"/>
      <c r="R1644" s="15"/>
    </row>
    <row r="1645" spans="1:18">
      <c r="A1645" s="15"/>
      <c r="B1645" s="75"/>
      <c r="C1645" s="75"/>
      <c r="D1645" s="30"/>
      <c r="E1645" s="75"/>
      <c r="F1645" s="15"/>
      <c r="G1645" s="15"/>
      <c r="H1645" s="15"/>
      <c r="I1645" s="15"/>
      <c r="J1645" s="15"/>
      <c r="K1645" s="15"/>
      <c r="L1645" s="15"/>
      <c r="M1645" s="15"/>
      <c r="N1645" s="15"/>
      <c r="O1645" s="15"/>
      <c r="P1645" s="15"/>
      <c r="Q1645" s="15"/>
      <c r="R1645" s="15"/>
    </row>
    <row r="1646" spans="1:18">
      <c r="A1646" s="15"/>
      <c r="B1646" s="75"/>
      <c r="C1646" s="75"/>
      <c r="D1646" s="30"/>
      <c r="E1646" s="75"/>
      <c r="F1646" s="15"/>
      <c r="G1646" s="15"/>
      <c r="H1646" s="15"/>
      <c r="I1646" s="15"/>
      <c r="J1646" s="15"/>
      <c r="K1646" s="15"/>
      <c r="L1646" s="15"/>
      <c r="M1646" s="146"/>
      <c r="N1646" s="146"/>
      <c r="O1646" s="146"/>
      <c r="P1646" s="15"/>
      <c r="Q1646" s="15"/>
      <c r="R1646" s="15"/>
    </row>
    <row r="1647" spans="1:18">
      <c r="A1647" s="15"/>
      <c r="B1647" s="15"/>
      <c r="C1647" s="75"/>
      <c r="D1647" s="30"/>
      <c r="E1647" s="75"/>
      <c r="F1647" s="15"/>
      <c r="G1647" s="15"/>
      <c r="H1647" s="15"/>
      <c r="I1647" s="15"/>
      <c r="J1647" s="15"/>
      <c r="K1647" s="15"/>
      <c r="L1647" s="15"/>
      <c r="M1647" s="15"/>
      <c r="N1647" s="15"/>
      <c r="O1647" s="15"/>
      <c r="P1647" s="15"/>
      <c r="Q1647" s="15"/>
      <c r="R1647" s="15"/>
    </row>
    <row r="1648" spans="1:18">
      <c r="A1648" s="15"/>
      <c r="B1648" s="15"/>
      <c r="C1648" s="15"/>
      <c r="D1648" s="15"/>
      <c r="E1648" s="15"/>
      <c r="F1648" s="15"/>
      <c r="G1648" s="15"/>
      <c r="H1648" s="15"/>
      <c r="I1648" s="15"/>
      <c r="J1648" s="15"/>
      <c r="K1648" s="15"/>
      <c r="L1648" s="15"/>
      <c r="M1648" s="15"/>
      <c r="N1648" s="15"/>
      <c r="O1648" s="15"/>
      <c r="P1648" s="15"/>
      <c r="Q1648" s="15"/>
      <c r="R1648" s="15"/>
    </row>
    <row r="1649" spans="1:18">
      <c r="A1649" s="15"/>
      <c r="B1649" s="15"/>
      <c r="C1649" s="15"/>
      <c r="D1649" s="15"/>
      <c r="E1649" s="15"/>
      <c r="F1649" s="15"/>
      <c r="G1649" s="15"/>
      <c r="H1649" s="15"/>
      <c r="I1649" s="15"/>
      <c r="J1649" s="15"/>
      <c r="K1649" s="15"/>
      <c r="L1649" s="15"/>
      <c r="M1649" s="15"/>
      <c r="N1649" s="15"/>
      <c r="O1649" s="15"/>
      <c r="P1649" s="15"/>
      <c r="Q1649" s="15"/>
      <c r="R1649" s="15"/>
    </row>
    <row r="1650" spans="1:18">
      <c r="A1650" s="15"/>
      <c r="B1650" s="15"/>
      <c r="C1650" s="15"/>
      <c r="D1650" s="15"/>
      <c r="E1650" s="15"/>
      <c r="F1650" s="15"/>
      <c r="G1650" s="15"/>
      <c r="H1650" s="15"/>
      <c r="I1650" s="15"/>
      <c r="J1650" s="15"/>
      <c r="K1650" s="15"/>
      <c r="L1650" s="15"/>
      <c r="M1650" s="15"/>
      <c r="N1650" s="15"/>
      <c r="O1650" s="154"/>
      <c r="P1650" s="154"/>
      <c r="Q1650" s="154"/>
      <c r="R1650" s="154"/>
    </row>
    <row r="1651" spans="1:18">
      <c r="A1651" s="154"/>
      <c r="B1651" s="154"/>
      <c r="C1651" s="154"/>
      <c r="D1651" s="154"/>
      <c r="E1651" s="154"/>
      <c r="F1651" s="154"/>
      <c r="G1651" s="154"/>
      <c r="H1651" s="154"/>
      <c r="I1651" s="154"/>
      <c r="J1651" s="154"/>
      <c r="K1651" s="154"/>
      <c r="L1651" s="154"/>
      <c r="M1651" s="154"/>
      <c r="N1651" s="154"/>
      <c r="O1651" s="154"/>
      <c r="P1651" s="154"/>
      <c r="Q1651" s="154"/>
      <c r="R1651" s="154"/>
    </row>
    <row r="1652" spans="1:18">
      <c r="A1652" s="154"/>
      <c r="B1652" s="154"/>
      <c r="C1652" s="154"/>
      <c r="D1652" s="154"/>
      <c r="E1652" s="154"/>
      <c r="F1652" s="154"/>
      <c r="G1652" s="154"/>
      <c r="H1652" s="154"/>
      <c r="I1652" s="154"/>
      <c r="J1652" s="154"/>
      <c r="K1652" s="154"/>
      <c r="L1652" s="154"/>
      <c r="M1652" s="154"/>
      <c r="N1652" s="154"/>
      <c r="O1652" s="154"/>
      <c r="P1652" s="154"/>
      <c r="Q1652" s="154"/>
      <c r="R1652" s="154"/>
    </row>
    <row r="1653" spans="1:18">
      <c r="A1653" s="154"/>
      <c r="B1653" s="154"/>
      <c r="C1653" s="154"/>
      <c r="D1653" s="154"/>
      <c r="E1653" s="154"/>
      <c r="F1653" s="154"/>
      <c r="G1653" s="154"/>
      <c r="H1653" s="154"/>
      <c r="I1653" s="154"/>
      <c r="J1653" s="154"/>
      <c r="K1653" s="154"/>
      <c r="L1653" s="154"/>
      <c r="M1653" s="154"/>
      <c r="N1653" s="154"/>
      <c r="O1653" s="154"/>
      <c r="P1653" s="154"/>
      <c r="Q1653" s="154"/>
      <c r="R1653" s="15"/>
    </row>
    <row r="1654" spans="1:18">
      <c r="A1654" s="15"/>
      <c r="B1654" s="15"/>
      <c r="C1654" s="15"/>
      <c r="D1654" s="15"/>
      <c r="E1654" s="15"/>
      <c r="F1654" s="15"/>
      <c r="G1654" s="15"/>
      <c r="H1654" s="15"/>
      <c r="I1654" s="15"/>
      <c r="J1654" s="15"/>
      <c r="K1654" s="15"/>
      <c r="L1654" s="15"/>
      <c r="M1654" s="15"/>
      <c r="N1654" s="15"/>
      <c r="O1654" s="15"/>
      <c r="P1654" s="15"/>
      <c r="Q1654" s="15"/>
      <c r="R1654" s="15"/>
    </row>
    <row r="1655" spans="1:18">
      <c r="A1655" s="15"/>
      <c r="B1655" s="15"/>
      <c r="C1655" s="15"/>
      <c r="D1655" s="15"/>
      <c r="E1655" s="15"/>
      <c r="F1655" s="15"/>
      <c r="G1655" s="15"/>
      <c r="H1655" s="15"/>
      <c r="I1655" s="15"/>
      <c r="J1655" s="15"/>
      <c r="K1655" s="15"/>
      <c r="L1655" s="15"/>
      <c r="M1655" s="15"/>
      <c r="N1655" s="15"/>
      <c r="O1655" s="15"/>
      <c r="P1655" s="15"/>
      <c r="Q1655" s="15"/>
      <c r="R1655" s="15"/>
    </row>
    <row r="1656" spans="1:18">
      <c r="A1656" s="154"/>
      <c r="B1656" s="154"/>
      <c r="C1656" s="154"/>
      <c r="D1656" s="154"/>
      <c r="E1656" s="154"/>
      <c r="F1656" s="154"/>
      <c r="G1656" s="154"/>
      <c r="H1656" s="154"/>
      <c r="I1656" s="154"/>
      <c r="J1656" s="154"/>
      <c r="K1656" s="154"/>
      <c r="L1656" s="154"/>
      <c r="M1656" s="154"/>
      <c r="N1656" s="154"/>
      <c r="O1656" s="154"/>
      <c r="P1656" s="154"/>
      <c r="Q1656" s="154"/>
      <c r="R1656" s="154"/>
    </row>
    <row r="1657" spans="1:18">
      <c r="A1657" s="146"/>
      <c r="B1657" s="146"/>
      <c r="C1657" s="146"/>
      <c r="D1657" s="146"/>
      <c r="E1657" s="156"/>
      <c r="F1657" s="146"/>
      <c r="G1657" s="154"/>
      <c r="H1657" s="154"/>
      <c r="I1657" s="154"/>
      <c r="J1657" s="154"/>
      <c r="K1657" s="154"/>
      <c r="L1657" s="154"/>
      <c r="M1657" s="154"/>
      <c r="N1657" s="154"/>
      <c r="O1657" s="154"/>
      <c r="P1657" s="154"/>
      <c r="Q1657" s="154"/>
      <c r="R1657" s="154"/>
    </row>
    <row r="1658" spans="1:18">
      <c r="A1658" s="146"/>
      <c r="B1658" s="146"/>
      <c r="C1658" s="146"/>
      <c r="D1658" s="146"/>
      <c r="E1658" s="146"/>
      <c r="F1658" s="146"/>
      <c r="G1658" s="15"/>
      <c r="H1658" s="15"/>
      <c r="I1658" s="15"/>
      <c r="J1658" s="15"/>
      <c r="K1658" s="15"/>
      <c r="L1658" s="15"/>
      <c r="M1658" s="15"/>
      <c r="N1658" s="15"/>
      <c r="O1658" s="15"/>
      <c r="P1658" s="15"/>
      <c r="Q1658" s="15"/>
      <c r="R1658" s="15"/>
    </row>
    <row r="1659" spans="1:18">
      <c r="A1659" s="146"/>
      <c r="B1659" s="146"/>
      <c r="C1659" s="146"/>
      <c r="D1659" s="146"/>
      <c r="E1659" s="146"/>
      <c r="F1659" s="146"/>
      <c r="G1659" s="146"/>
      <c r="H1659" s="146"/>
      <c r="I1659" s="146"/>
      <c r="J1659" s="146"/>
      <c r="K1659" s="146"/>
      <c r="L1659" s="146"/>
      <c r="M1659" s="146"/>
      <c r="N1659" s="146"/>
      <c r="O1659" s="146"/>
      <c r="P1659" s="146"/>
      <c r="Q1659" s="146"/>
      <c r="R1659" s="146"/>
    </row>
    <row r="1660" spans="1:18">
      <c r="A1660" s="15"/>
      <c r="B1660" s="75"/>
      <c r="C1660" s="75"/>
      <c r="D1660" s="30"/>
      <c r="E1660" s="75"/>
      <c r="F1660" s="15"/>
      <c r="G1660" s="15"/>
      <c r="H1660" s="15"/>
      <c r="I1660" s="15"/>
      <c r="J1660" s="15"/>
      <c r="K1660" s="15"/>
      <c r="L1660" s="15"/>
      <c r="M1660" s="15"/>
      <c r="N1660" s="15"/>
      <c r="O1660" s="15"/>
      <c r="P1660" s="15"/>
      <c r="Q1660" s="15"/>
      <c r="R1660" s="15"/>
    </row>
    <row r="1661" spans="1:18">
      <c r="A1661" s="15"/>
      <c r="B1661" s="75"/>
      <c r="C1661" s="75"/>
      <c r="D1661" s="30"/>
      <c r="E1661" s="15"/>
      <c r="F1661" s="15"/>
      <c r="G1661" s="15"/>
      <c r="H1661" s="15"/>
      <c r="I1661" s="15"/>
      <c r="J1661" s="15"/>
      <c r="K1661" s="15"/>
      <c r="L1661" s="15"/>
      <c r="M1661" s="15"/>
      <c r="N1661" s="15"/>
      <c r="O1661" s="15"/>
      <c r="P1661" s="15"/>
      <c r="Q1661" s="15"/>
      <c r="R1661" s="15"/>
    </row>
    <row r="1662" spans="1:18">
      <c r="A1662" s="15"/>
      <c r="B1662" s="75"/>
      <c r="C1662" s="75"/>
      <c r="D1662" s="30"/>
      <c r="E1662" s="75"/>
      <c r="F1662" s="15"/>
      <c r="G1662" s="15"/>
      <c r="H1662" s="15"/>
      <c r="I1662" s="15"/>
      <c r="J1662" s="15"/>
      <c r="K1662" s="15"/>
      <c r="L1662" s="15"/>
      <c r="M1662" s="15"/>
      <c r="N1662" s="15"/>
      <c r="O1662" s="15"/>
      <c r="P1662" s="15"/>
      <c r="Q1662" s="15"/>
      <c r="R1662" s="15"/>
    </row>
    <row r="1663" spans="1:18">
      <c r="A1663" s="15"/>
      <c r="B1663" s="75"/>
      <c r="C1663" s="75"/>
      <c r="D1663" s="30"/>
      <c r="E1663" s="75"/>
      <c r="F1663" s="15"/>
      <c r="G1663" s="15"/>
      <c r="H1663" s="15"/>
      <c r="I1663" s="15"/>
      <c r="J1663" s="15"/>
      <c r="K1663" s="15"/>
      <c r="L1663" s="15"/>
      <c r="M1663" s="15"/>
      <c r="N1663" s="15"/>
      <c r="O1663" s="15"/>
      <c r="P1663" s="15"/>
      <c r="Q1663" s="15"/>
      <c r="R1663" s="15"/>
    </row>
    <row r="1664" spans="1:18">
      <c r="A1664" s="15"/>
      <c r="B1664" s="15"/>
      <c r="C1664" s="75"/>
      <c r="D1664" s="30"/>
      <c r="E1664" s="75"/>
      <c r="F1664" s="15"/>
      <c r="G1664" s="15"/>
      <c r="H1664" s="15"/>
      <c r="I1664" s="15"/>
      <c r="J1664" s="15"/>
      <c r="K1664" s="15"/>
      <c r="L1664" s="15"/>
      <c r="M1664" s="15"/>
      <c r="N1664" s="15"/>
      <c r="O1664" s="15"/>
      <c r="P1664" s="15"/>
      <c r="Q1664" s="15"/>
      <c r="R1664" s="15"/>
    </row>
    <row r="1665" spans="1:18">
      <c r="A1665" s="15"/>
      <c r="B1665" s="15"/>
      <c r="C1665" s="75"/>
      <c r="D1665" s="30"/>
      <c r="E1665" s="75"/>
      <c r="F1665" s="15"/>
      <c r="G1665" s="15"/>
      <c r="H1665" s="15"/>
      <c r="I1665" s="15"/>
      <c r="J1665" s="15"/>
      <c r="K1665" s="15"/>
      <c r="L1665" s="15"/>
      <c r="M1665" s="15"/>
      <c r="N1665" s="15"/>
      <c r="O1665" s="15"/>
      <c r="P1665" s="15"/>
      <c r="Q1665" s="15"/>
      <c r="R1665" s="15"/>
    </row>
    <row r="1666" spans="1:18">
      <c r="A1666" s="154"/>
      <c r="B1666" s="154"/>
      <c r="C1666" s="154"/>
      <c r="D1666" s="154"/>
      <c r="E1666" s="154"/>
      <c r="F1666" s="154"/>
      <c r="G1666" s="154"/>
      <c r="H1666" s="154"/>
      <c r="I1666" s="154"/>
      <c r="J1666" s="154"/>
      <c r="K1666" s="154"/>
      <c r="L1666" s="154"/>
      <c r="M1666" s="154"/>
      <c r="N1666" s="154"/>
      <c r="O1666" s="154"/>
      <c r="P1666" s="154"/>
      <c r="Q1666" s="154"/>
      <c r="R1666" s="154"/>
    </row>
    <row r="1667" spans="1:18">
      <c r="A1667" s="146"/>
      <c r="B1667" s="146"/>
      <c r="C1667" s="146"/>
      <c r="D1667" s="146"/>
      <c r="E1667" s="156"/>
      <c r="F1667" s="146"/>
      <c r="G1667" s="154"/>
      <c r="H1667" s="154"/>
      <c r="I1667" s="154"/>
      <c r="J1667" s="154"/>
      <c r="K1667" s="154"/>
      <c r="L1667" s="154"/>
      <c r="M1667" s="154"/>
      <c r="N1667" s="154"/>
      <c r="O1667" s="154"/>
      <c r="P1667" s="154"/>
      <c r="Q1667" s="154"/>
      <c r="R1667" s="154"/>
    </row>
    <row r="1668" spans="1:18">
      <c r="A1668" s="146"/>
      <c r="B1668" s="146"/>
      <c r="C1668" s="146"/>
      <c r="D1668" s="146"/>
      <c r="E1668" s="146"/>
      <c r="F1668" s="146"/>
      <c r="G1668" s="15"/>
      <c r="H1668" s="15"/>
      <c r="I1668" s="15"/>
      <c r="J1668" s="15"/>
      <c r="K1668" s="15"/>
      <c r="L1668" s="15"/>
      <c r="M1668" s="15"/>
      <c r="N1668" s="15"/>
      <c r="O1668" s="15"/>
      <c r="P1668" s="15"/>
      <c r="Q1668" s="15"/>
      <c r="R1668" s="15"/>
    </row>
    <row r="1669" spans="1:18">
      <c r="A1669" s="146"/>
      <c r="B1669" s="146"/>
      <c r="C1669" s="146"/>
      <c r="D1669" s="146"/>
      <c r="E1669" s="146"/>
      <c r="F1669" s="146"/>
      <c r="G1669" s="146"/>
      <c r="H1669" s="146"/>
      <c r="I1669" s="146"/>
      <c r="J1669" s="146"/>
      <c r="K1669" s="146"/>
      <c r="L1669" s="146"/>
      <c r="M1669" s="146"/>
      <c r="N1669" s="146"/>
      <c r="O1669" s="146"/>
      <c r="P1669" s="146"/>
      <c r="Q1669" s="146"/>
      <c r="R1669" s="146"/>
    </row>
    <row r="1670" spans="1:18">
      <c r="A1670" s="15"/>
      <c r="B1670" s="75"/>
      <c r="C1670" s="75"/>
      <c r="D1670" s="30"/>
      <c r="E1670" s="75"/>
      <c r="F1670" s="15"/>
      <c r="G1670" s="15"/>
      <c r="H1670" s="15"/>
      <c r="I1670" s="15"/>
      <c r="J1670" s="15"/>
      <c r="K1670" s="15"/>
      <c r="L1670" s="15"/>
      <c r="M1670" s="15"/>
      <c r="N1670" s="15"/>
      <c r="O1670" s="15"/>
      <c r="P1670" s="15"/>
      <c r="Q1670" s="15"/>
      <c r="R1670" s="15"/>
    </row>
    <row r="1671" spans="1:18">
      <c r="A1671" s="15"/>
      <c r="B1671" s="75"/>
      <c r="C1671" s="75"/>
      <c r="D1671" s="30"/>
      <c r="E1671" s="15"/>
      <c r="F1671" s="15"/>
      <c r="G1671" s="15"/>
      <c r="H1671" s="15"/>
      <c r="I1671" s="15"/>
      <c r="J1671" s="15"/>
      <c r="K1671" s="15"/>
      <c r="L1671" s="15"/>
      <c r="M1671" s="15"/>
      <c r="N1671" s="15"/>
      <c r="O1671" s="15"/>
      <c r="P1671" s="15"/>
      <c r="Q1671" s="15"/>
      <c r="R1671" s="15"/>
    </row>
    <row r="1672" spans="1:18">
      <c r="A1672" s="15"/>
      <c r="B1672" s="75"/>
      <c r="C1672" s="75"/>
      <c r="D1672" s="30"/>
      <c r="E1672" s="75"/>
      <c r="F1672" s="15"/>
      <c r="G1672" s="15"/>
      <c r="H1672" s="15"/>
      <c r="I1672" s="15"/>
      <c r="J1672" s="15"/>
      <c r="K1672" s="15"/>
      <c r="L1672" s="15"/>
      <c r="M1672" s="15"/>
      <c r="N1672" s="15"/>
      <c r="O1672" s="15"/>
      <c r="P1672" s="15"/>
      <c r="Q1672" s="15"/>
      <c r="R1672" s="15"/>
    </row>
    <row r="1673" spans="1:18">
      <c r="A1673" s="15"/>
      <c r="B1673" s="75"/>
      <c r="C1673" s="75"/>
      <c r="D1673" s="30"/>
      <c r="E1673" s="75"/>
      <c r="F1673" s="15"/>
      <c r="G1673" s="15"/>
      <c r="H1673" s="15"/>
      <c r="I1673" s="15"/>
      <c r="J1673" s="15"/>
      <c r="K1673" s="15"/>
      <c r="L1673" s="15"/>
      <c r="M1673" s="15"/>
      <c r="N1673" s="15"/>
      <c r="O1673" s="15"/>
      <c r="P1673" s="15"/>
      <c r="Q1673" s="15"/>
      <c r="R1673" s="15"/>
    </row>
    <row r="1674" spans="1:18">
      <c r="A1674" s="15"/>
      <c r="B1674" s="15"/>
      <c r="C1674" s="75"/>
      <c r="D1674" s="30"/>
      <c r="E1674" s="75"/>
      <c r="F1674" s="15"/>
      <c r="G1674" s="15"/>
      <c r="H1674" s="15"/>
      <c r="I1674" s="15"/>
      <c r="J1674" s="15"/>
      <c r="K1674" s="15"/>
      <c r="L1674" s="15"/>
      <c r="M1674" s="15"/>
      <c r="N1674" s="15"/>
      <c r="O1674" s="15"/>
      <c r="P1674" s="15"/>
      <c r="Q1674" s="15"/>
      <c r="R1674" s="15"/>
    </row>
    <row r="1675" spans="1:18">
      <c r="A1675" s="15"/>
      <c r="B1675" s="15"/>
      <c r="C1675" s="15"/>
      <c r="D1675" s="15"/>
      <c r="E1675" s="15"/>
      <c r="F1675" s="15"/>
      <c r="G1675" s="15"/>
      <c r="H1675" s="15"/>
      <c r="I1675" s="15"/>
      <c r="J1675" s="15"/>
      <c r="K1675" s="15"/>
      <c r="L1675" s="15"/>
      <c r="M1675" s="15"/>
      <c r="N1675" s="15"/>
      <c r="O1675" s="15"/>
      <c r="P1675" s="15"/>
      <c r="Q1675" s="15"/>
      <c r="R1675" s="15"/>
    </row>
    <row r="1676" spans="1:18">
      <c r="A1676" s="15"/>
      <c r="B1676" s="15"/>
      <c r="C1676" s="15"/>
      <c r="D1676" s="15"/>
      <c r="E1676" s="15"/>
      <c r="F1676" s="15"/>
      <c r="G1676" s="15"/>
      <c r="H1676" s="15"/>
      <c r="I1676" s="15"/>
      <c r="J1676" s="15"/>
      <c r="K1676" s="15"/>
      <c r="L1676" s="15"/>
      <c r="M1676" s="15"/>
      <c r="N1676" s="15"/>
      <c r="O1676" s="15"/>
      <c r="P1676" s="15"/>
      <c r="Q1676" s="15"/>
      <c r="R1676" s="15"/>
    </row>
    <row r="1677" spans="1:18">
      <c r="A1677" s="15"/>
      <c r="B1677" s="15"/>
      <c r="C1677" s="15"/>
      <c r="D1677" s="15"/>
      <c r="E1677" s="15"/>
      <c r="F1677" s="15"/>
      <c r="G1677" s="15"/>
      <c r="H1677" s="15"/>
      <c r="I1677" s="15"/>
      <c r="J1677" s="15"/>
      <c r="K1677" s="15"/>
      <c r="L1677" s="15"/>
      <c r="M1677" s="15"/>
      <c r="N1677" s="15"/>
      <c r="O1677" s="154"/>
      <c r="P1677" s="154"/>
      <c r="Q1677" s="154"/>
      <c r="R1677" s="154"/>
    </row>
    <row r="1678" spans="1:18">
      <c r="A1678" s="154"/>
      <c r="B1678" s="154"/>
      <c r="C1678" s="154"/>
      <c r="D1678" s="154"/>
      <c r="E1678" s="154"/>
      <c r="F1678" s="154"/>
      <c r="G1678" s="154"/>
      <c r="H1678" s="154"/>
      <c r="I1678" s="154"/>
      <c r="J1678" s="154"/>
      <c r="K1678" s="154"/>
      <c r="L1678" s="154"/>
      <c r="M1678" s="154"/>
      <c r="N1678" s="154"/>
      <c r="O1678" s="154"/>
      <c r="P1678" s="154"/>
      <c r="Q1678" s="154"/>
      <c r="R1678" s="154"/>
    </row>
    <row r="1679" spans="1:18">
      <c r="A1679" s="154"/>
      <c r="B1679" s="154"/>
      <c r="C1679" s="154"/>
      <c r="D1679" s="154"/>
      <c r="E1679" s="154"/>
      <c r="F1679" s="154"/>
      <c r="G1679" s="154"/>
      <c r="H1679" s="154"/>
      <c r="I1679" s="154"/>
      <c r="J1679" s="154"/>
      <c r="K1679" s="154"/>
      <c r="L1679" s="154"/>
      <c r="M1679" s="154"/>
      <c r="N1679" s="154"/>
      <c r="O1679" s="154"/>
      <c r="P1679" s="154"/>
      <c r="Q1679" s="154"/>
      <c r="R1679" s="154"/>
    </row>
    <row r="1680" spans="1:18">
      <c r="A1680" s="154"/>
      <c r="B1680" s="154"/>
      <c r="C1680" s="154"/>
      <c r="D1680" s="154"/>
      <c r="E1680" s="154"/>
      <c r="F1680" s="154"/>
      <c r="G1680" s="154"/>
      <c r="H1680" s="154"/>
      <c r="I1680" s="154"/>
      <c r="J1680" s="154"/>
      <c r="K1680" s="154"/>
      <c r="L1680" s="154"/>
      <c r="M1680" s="154"/>
      <c r="N1680" s="154"/>
      <c r="O1680" s="154"/>
      <c r="P1680" s="154"/>
      <c r="Q1680" s="154"/>
      <c r="R1680" s="15"/>
    </row>
    <row r="1681" spans="1:18">
      <c r="A1681" s="15"/>
      <c r="B1681" s="15"/>
      <c r="C1681" s="15"/>
      <c r="D1681" s="15"/>
      <c r="E1681" s="15"/>
      <c r="F1681" s="15"/>
      <c r="G1681" s="15"/>
      <c r="H1681" s="15"/>
      <c r="I1681" s="15"/>
      <c r="J1681" s="15"/>
      <c r="K1681" s="15"/>
      <c r="L1681" s="15"/>
      <c r="M1681" s="15"/>
      <c r="N1681" s="15"/>
      <c r="O1681" s="15"/>
      <c r="P1681" s="15"/>
      <c r="Q1681" s="15"/>
      <c r="R1681" s="15"/>
    </row>
    <row r="1682" spans="1:18">
      <c r="A1682" s="15"/>
      <c r="B1682" s="15"/>
      <c r="C1682" s="15"/>
      <c r="D1682" s="15"/>
      <c r="E1682" s="15"/>
      <c r="F1682" s="15"/>
      <c r="G1682" s="15"/>
      <c r="H1682" s="15"/>
      <c r="I1682" s="15"/>
      <c r="J1682" s="15"/>
      <c r="K1682" s="15"/>
      <c r="L1682" s="15"/>
      <c r="M1682" s="15"/>
      <c r="N1682" s="15"/>
      <c r="O1682" s="15"/>
      <c r="P1682" s="15"/>
      <c r="Q1682" s="15"/>
      <c r="R1682" s="15"/>
    </row>
    <row r="1683" spans="1:18">
      <c r="A1683" s="154"/>
      <c r="B1683" s="154"/>
      <c r="C1683" s="154"/>
      <c r="D1683" s="154"/>
      <c r="E1683" s="154"/>
      <c r="F1683" s="154"/>
      <c r="G1683" s="154"/>
      <c r="H1683" s="154"/>
      <c r="I1683" s="154"/>
      <c r="J1683" s="154"/>
      <c r="K1683" s="154"/>
      <c r="L1683" s="154"/>
      <c r="M1683" s="154"/>
      <c r="N1683" s="154"/>
      <c r="O1683" s="154"/>
      <c r="P1683" s="154"/>
      <c r="Q1683" s="154"/>
      <c r="R1683" s="154"/>
    </row>
    <row r="1684" spans="1:18">
      <c r="A1684" s="146"/>
      <c r="B1684" s="146"/>
      <c r="C1684" s="146"/>
      <c r="D1684" s="146"/>
      <c r="E1684" s="156"/>
      <c r="F1684" s="146"/>
      <c r="G1684" s="154"/>
      <c r="H1684" s="154"/>
      <c r="I1684" s="154"/>
      <c r="J1684" s="154"/>
      <c r="K1684" s="154"/>
      <c r="L1684" s="154"/>
      <c r="M1684" s="154"/>
      <c r="N1684" s="154"/>
      <c r="O1684" s="154"/>
      <c r="P1684" s="154"/>
      <c r="Q1684" s="154"/>
      <c r="R1684" s="154"/>
    </row>
    <row r="1685" spans="1:18">
      <c r="A1685" s="146"/>
      <c r="B1685" s="146"/>
      <c r="C1685" s="146"/>
      <c r="D1685" s="146"/>
      <c r="E1685" s="146"/>
      <c r="F1685" s="146"/>
      <c r="G1685" s="15"/>
      <c r="H1685" s="15"/>
      <c r="I1685" s="15"/>
      <c r="J1685" s="15"/>
      <c r="K1685" s="15"/>
      <c r="L1685" s="15"/>
      <c r="M1685" s="15"/>
      <c r="N1685" s="15"/>
      <c r="O1685" s="15"/>
      <c r="P1685" s="15"/>
      <c r="Q1685" s="15"/>
      <c r="R1685" s="15"/>
    </row>
    <row r="1686" spans="1:18">
      <c r="A1686" s="146"/>
      <c r="B1686" s="146"/>
      <c r="C1686" s="146"/>
      <c r="D1686" s="146"/>
      <c r="E1686" s="146"/>
      <c r="F1686" s="146"/>
      <c r="G1686" s="146"/>
      <c r="H1686" s="146"/>
      <c r="I1686" s="146"/>
      <c r="J1686" s="146"/>
      <c r="K1686" s="146"/>
      <c r="L1686" s="146"/>
      <c r="M1686" s="146"/>
      <c r="N1686" s="146"/>
      <c r="O1686" s="146"/>
      <c r="P1686" s="146"/>
      <c r="Q1686" s="146"/>
      <c r="R1686" s="146"/>
    </row>
    <row r="1687" spans="1:18">
      <c r="A1687" s="15"/>
      <c r="B1687" s="75"/>
      <c r="C1687" s="15"/>
      <c r="D1687" s="30"/>
      <c r="E1687" s="75"/>
      <c r="F1687" s="15"/>
      <c r="G1687" s="15"/>
      <c r="H1687" s="15"/>
      <c r="I1687" s="15"/>
      <c r="J1687" s="15"/>
      <c r="K1687" s="15"/>
      <c r="L1687" s="15"/>
      <c r="M1687" s="15"/>
      <c r="N1687" s="15"/>
      <c r="O1687" s="15"/>
      <c r="P1687" s="15"/>
      <c r="Q1687" s="15"/>
      <c r="R1687" s="15"/>
    </row>
    <row r="1688" spans="1:18">
      <c r="A1688" s="15"/>
      <c r="B1688" s="75"/>
      <c r="C1688" s="75"/>
      <c r="D1688" s="30"/>
      <c r="E1688" s="15"/>
      <c r="F1688" s="15"/>
      <c r="G1688" s="15"/>
      <c r="H1688" s="15"/>
      <c r="I1688" s="15"/>
      <c r="J1688" s="15"/>
      <c r="K1688" s="15"/>
      <c r="L1688" s="15"/>
      <c r="M1688" s="15"/>
      <c r="N1688" s="15"/>
      <c r="O1688" s="15"/>
      <c r="P1688" s="15"/>
      <c r="Q1688" s="15"/>
      <c r="R1688" s="15"/>
    </row>
    <row r="1689" spans="1:18">
      <c r="A1689" s="15"/>
      <c r="B1689" s="75"/>
      <c r="C1689" s="75"/>
      <c r="D1689" s="57"/>
      <c r="E1689" s="75"/>
      <c r="F1689" s="15"/>
      <c r="G1689" s="15"/>
      <c r="H1689" s="15"/>
      <c r="I1689" s="15"/>
      <c r="J1689" s="15"/>
      <c r="K1689" s="15"/>
      <c r="L1689" s="15"/>
      <c r="M1689" s="15"/>
      <c r="N1689" s="15"/>
      <c r="O1689" s="15"/>
      <c r="P1689" s="15"/>
      <c r="Q1689" s="15"/>
      <c r="R1689" s="15"/>
    </row>
    <row r="1690" spans="1:18">
      <c r="A1690" s="15"/>
      <c r="B1690" s="75"/>
      <c r="C1690" s="75"/>
      <c r="D1690" s="57"/>
      <c r="E1690" s="75"/>
      <c r="F1690" s="15"/>
      <c r="G1690" s="15"/>
      <c r="H1690" s="15"/>
      <c r="I1690" s="15"/>
      <c r="J1690" s="15"/>
      <c r="K1690" s="15"/>
      <c r="L1690" s="15"/>
      <c r="M1690" s="15"/>
      <c r="N1690" s="15"/>
      <c r="O1690" s="15"/>
      <c r="P1690" s="15"/>
      <c r="Q1690" s="15"/>
      <c r="R1690" s="15"/>
    </row>
    <row r="1691" spans="1:18">
      <c r="A1691" s="15"/>
      <c r="B1691" s="75"/>
      <c r="C1691" s="75"/>
      <c r="D1691" s="57"/>
      <c r="E1691" s="75"/>
      <c r="F1691" s="15"/>
      <c r="G1691" s="15"/>
      <c r="H1691" s="15"/>
      <c r="I1691" s="15"/>
      <c r="J1691" s="15"/>
      <c r="K1691" s="15"/>
      <c r="L1691" s="15"/>
      <c r="M1691" s="15"/>
      <c r="N1691" s="15"/>
      <c r="O1691" s="15"/>
      <c r="P1691" s="15"/>
      <c r="Q1691" s="15"/>
      <c r="R1691" s="15"/>
    </row>
    <row r="1692" spans="1:18">
      <c r="A1692" s="15"/>
      <c r="B1692" s="75"/>
      <c r="C1692" s="75"/>
      <c r="D1692" s="57"/>
      <c r="E1692" s="75"/>
      <c r="F1692" s="15"/>
      <c r="G1692" s="15"/>
      <c r="H1692" s="15"/>
      <c r="I1692" s="15"/>
      <c r="J1692" s="15"/>
      <c r="K1692" s="15"/>
      <c r="L1692" s="15"/>
      <c r="M1692" s="15"/>
      <c r="N1692" s="15"/>
      <c r="O1692" s="15"/>
      <c r="P1692" s="15"/>
      <c r="Q1692" s="15"/>
      <c r="R1692" s="15"/>
    </row>
    <row r="1693" spans="1:18">
      <c r="A1693" s="154"/>
      <c r="B1693" s="154"/>
      <c r="C1693" s="154"/>
      <c r="D1693" s="154"/>
      <c r="E1693" s="154"/>
      <c r="F1693" s="154"/>
      <c r="G1693" s="154"/>
      <c r="H1693" s="154"/>
      <c r="I1693" s="154"/>
      <c r="J1693" s="154"/>
      <c r="K1693" s="154"/>
      <c r="L1693" s="154"/>
      <c r="M1693" s="154"/>
      <c r="N1693" s="154"/>
      <c r="O1693" s="154"/>
      <c r="P1693" s="154"/>
      <c r="Q1693" s="154"/>
      <c r="R1693" s="154"/>
    </row>
    <row r="1694" spans="1:18">
      <c r="A1694" s="146"/>
      <c r="B1694" s="146"/>
      <c r="C1694" s="146"/>
      <c r="D1694" s="146"/>
      <c r="E1694" s="156"/>
      <c r="F1694" s="146"/>
      <c r="G1694" s="154"/>
      <c r="H1694" s="154"/>
      <c r="I1694" s="154"/>
      <c r="J1694" s="154"/>
      <c r="K1694" s="154"/>
      <c r="L1694" s="154"/>
      <c r="M1694" s="154"/>
      <c r="N1694" s="154"/>
      <c r="O1694" s="154"/>
      <c r="P1694" s="154"/>
      <c r="Q1694" s="154"/>
      <c r="R1694" s="154"/>
    </row>
    <row r="1695" spans="1:18">
      <c r="A1695" s="146"/>
      <c r="B1695" s="146"/>
      <c r="C1695" s="146"/>
      <c r="D1695" s="146"/>
      <c r="E1695" s="146"/>
      <c r="F1695" s="146"/>
      <c r="G1695" s="15"/>
      <c r="H1695" s="15"/>
      <c r="I1695" s="15"/>
      <c r="J1695" s="15"/>
      <c r="K1695" s="15"/>
      <c r="L1695" s="15"/>
      <c r="M1695" s="15"/>
      <c r="N1695" s="15"/>
      <c r="O1695" s="15"/>
      <c r="P1695" s="15"/>
      <c r="Q1695" s="15"/>
      <c r="R1695" s="15"/>
    </row>
    <row r="1696" spans="1:18">
      <c r="A1696" s="146"/>
      <c r="B1696" s="146"/>
      <c r="C1696" s="146"/>
      <c r="D1696" s="146"/>
      <c r="E1696" s="146"/>
      <c r="F1696" s="146"/>
      <c r="G1696" s="146"/>
      <c r="H1696" s="146"/>
      <c r="I1696" s="146"/>
      <c r="J1696" s="146"/>
      <c r="K1696" s="146"/>
      <c r="L1696" s="146"/>
      <c r="M1696" s="146"/>
      <c r="N1696" s="146"/>
      <c r="O1696" s="146"/>
      <c r="P1696" s="146"/>
      <c r="Q1696" s="146"/>
      <c r="R1696" s="146"/>
    </row>
    <row r="1697" spans="1:18">
      <c r="A1697" s="15"/>
      <c r="B1697" s="75"/>
      <c r="C1697" s="15"/>
      <c r="D1697" s="30"/>
      <c r="E1697" s="75"/>
      <c r="F1697" s="15"/>
      <c r="G1697" s="15"/>
      <c r="H1697" s="15"/>
      <c r="I1697" s="15"/>
      <c r="J1697" s="15"/>
      <c r="K1697" s="15"/>
      <c r="L1697" s="15"/>
      <c r="M1697" s="15"/>
      <c r="N1697" s="15"/>
      <c r="O1697" s="15"/>
      <c r="P1697" s="15"/>
      <c r="Q1697" s="15"/>
      <c r="R1697" s="15"/>
    </row>
    <row r="1698" spans="1:18">
      <c r="A1698" s="15"/>
      <c r="B1698" s="75"/>
      <c r="C1698" s="75"/>
      <c r="D1698" s="30"/>
      <c r="E1698" s="15"/>
      <c r="F1698" s="15"/>
      <c r="G1698" s="15"/>
      <c r="H1698" s="15"/>
      <c r="I1698" s="15"/>
      <c r="J1698" s="15"/>
      <c r="K1698" s="15"/>
      <c r="L1698" s="15"/>
      <c r="M1698" s="15"/>
      <c r="N1698" s="15"/>
      <c r="O1698" s="15"/>
      <c r="P1698" s="15"/>
      <c r="Q1698" s="15"/>
      <c r="R1698" s="15"/>
    </row>
    <row r="1699" spans="1:18">
      <c r="A1699" s="15"/>
      <c r="B1699" s="75"/>
      <c r="C1699" s="75"/>
      <c r="D1699" s="57"/>
      <c r="E1699" s="75"/>
      <c r="F1699" s="15"/>
      <c r="G1699" s="15"/>
      <c r="H1699" s="15"/>
      <c r="I1699" s="15"/>
      <c r="J1699" s="15"/>
      <c r="K1699" s="15"/>
      <c r="L1699" s="15"/>
      <c r="M1699" s="15"/>
      <c r="N1699" s="15"/>
      <c r="O1699" s="15"/>
      <c r="P1699" s="15"/>
      <c r="Q1699" s="15"/>
      <c r="R1699" s="15"/>
    </row>
    <row r="1700" spans="1:18">
      <c r="A1700" s="15"/>
      <c r="B1700" s="75"/>
      <c r="C1700" s="75"/>
      <c r="D1700" s="57"/>
      <c r="E1700" s="75"/>
      <c r="F1700" s="15"/>
      <c r="G1700" s="15"/>
      <c r="H1700" s="15"/>
      <c r="I1700" s="15"/>
      <c r="J1700" s="15"/>
      <c r="K1700" s="15"/>
      <c r="L1700" s="15"/>
      <c r="M1700" s="15"/>
      <c r="N1700" s="15"/>
      <c r="O1700" s="15"/>
      <c r="P1700" s="15"/>
      <c r="Q1700" s="15"/>
      <c r="R1700" s="15"/>
    </row>
    <row r="1701" spans="1:18">
      <c r="A1701" s="15"/>
      <c r="B1701" s="75"/>
      <c r="C1701" s="75"/>
      <c r="D1701" s="57"/>
      <c r="E1701" s="75"/>
      <c r="F1701" s="15"/>
      <c r="G1701" s="15"/>
      <c r="H1701" s="15"/>
      <c r="I1701" s="15"/>
      <c r="J1701" s="15"/>
      <c r="K1701" s="15"/>
      <c r="L1701" s="15"/>
      <c r="M1701" s="15"/>
      <c r="N1701" s="15"/>
      <c r="O1701" s="15"/>
      <c r="P1701" s="15"/>
      <c r="Q1701" s="15"/>
      <c r="R1701" s="15"/>
    </row>
    <row r="1702" spans="1:18">
      <c r="A1702" s="15"/>
      <c r="B1702" s="15"/>
      <c r="C1702" s="15"/>
      <c r="D1702" s="15"/>
      <c r="E1702" s="15"/>
      <c r="F1702" s="15"/>
      <c r="G1702" s="15"/>
      <c r="H1702" s="15"/>
      <c r="I1702" s="15"/>
      <c r="J1702" s="15"/>
      <c r="K1702" s="15"/>
      <c r="L1702" s="15"/>
      <c r="M1702" s="15"/>
      <c r="N1702" s="15"/>
      <c r="O1702" s="15"/>
      <c r="P1702" s="15"/>
      <c r="Q1702" s="15"/>
      <c r="R1702" s="15"/>
    </row>
    <row r="1703" spans="1:18">
      <c r="A1703" s="15"/>
      <c r="B1703" s="15"/>
      <c r="C1703" s="15"/>
      <c r="D1703" s="15"/>
      <c r="E1703" s="15"/>
      <c r="F1703" s="15"/>
      <c r="G1703" s="15"/>
      <c r="H1703" s="15"/>
      <c r="I1703" s="15"/>
      <c r="J1703" s="15"/>
      <c r="K1703" s="15"/>
      <c r="L1703" s="15"/>
      <c r="M1703" s="15"/>
      <c r="N1703" s="15"/>
      <c r="O1703" s="15"/>
      <c r="P1703" s="15"/>
      <c r="Q1703" s="15"/>
      <c r="R1703" s="15"/>
    </row>
    <row r="1704" spans="1:18">
      <c r="A1704" s="15"/>
      <c r="B1704" s="15"/>
      <c r="C1704" s="15"/>
      <c r="D1704" s="15"/>
      <c r="E1704" s="15"/>
      <c r="F1704" s="15"/>
      <c r="G1704" s="15"/>
      <c r="H1704" s="15"/>
      <c r="I1704" s="15"/>
      <c r="J1704" s="15"/>
      <c r="K1704" s="15"/>
      <c r="L1704" s="15"/>
      <c r="M1704" s="15"/>
      <c r="N1704" s="15"/>
      <c r="O1704" s="154"/>
      <c r="P1704" s="154"/>
      <c r="Q1704" s="154"/>
      <c r="R1704" s="154"/>
    </row>
    <row r="1705" spans="1:18">
      <c r="A1705" s="154"/>
      <c r="B1705" s="154"/>
      <c r="C1705" s="154"/>
      <c r="D1705" s="154"/>
      <c r="E1705" s="154"/>
      <c r="F1705" s="154"/>
      <c r="G1705" s="154"/>
      <c r="H1705" s="154"/>
      <c r="I1705" s="154"/>
      <c r="J1705" s="154"/>
      <c r="K1705" s="154"/>
      <c r="L1705" s="154"/>
      <c r="M1705" s="154"/>
      <c r="N1705" s="154"/>
      <c r="O1705" s="154"/>
      <c r="P1705" s="154"/>
      <c r="Q1705" s="154"/>
      <c r="R1705" s="154"/>
    </row>
    <row r="1706" spans="1:18">
      <c r="A1706" s="154"/>
      <c r="B1706" s="154"/>
      <c r="C1706" s="154"/>
      <c r="D1706" s="154"/>
      <c r="E1706" s="154"/>
      <c r="F1706" s="154"/>
      <c r="G1706" s="154"/>
      <c r="H1706" s="154"/>
      <c r="I1706" s="154"/>
      <c r="J1706" s="154"/>
      <c r="K1706" s="154"/>
      <c r="L1706" s="154"/>
      <c r="M1706" s="154"/>
      <c r="N1706" s="154"/>
      <c r="O1706" s="154"/>
      <c r="P1706" s="154"/>
      <c r="Q1706" s="154"/>
      <c r="R1706" s="154"/>
    </row>
    <row r="1707" spans="1:18">
      <c r="A1707" s="154"/>
      <c r="B1707" s="154"/>
      <c r="C1707" s="154"/>
      <c r="D1707" s="154"/>
      <c r="E1707" s="154"/>
      <c r="F1707" s="154"/>
      <c r="G1707" s="154"/>
      <c r="H1707" s="154"/>
      <c r="I1707" s="154"/>
      <c r="J1707" s="154"/>
      <c r="K1707" s="154"/>
      <c r="L1707" s="154"/>
      <c r="M1707" s="154"/>
      <c r="N1707" s="154"/>
      <c r="O1707" s="154"/>
      <c r="P1707" s="154"/>
      <c r="Q1707" s="154"/>
      <c r="R1707" s="15"/>
    </row>
    <row r="1708" spans="1:18">
      <c r="A1708" s="15"/>
      <c r="B1708" s="15"/>
      <c r="C1708" s="15"/>
      <c r="D1708" s="15"/>
      <c r="E1708" s="15"/>
      <c r="F1708" s="15"/>
      <c r="G1708" s="15"/>
      <c r="H1708" s="15"/>
      <c r="I1708" s="15"/>
      <c r="J1708" s="15"/>
      <c r="K1708" s="15"/>
      <c r="L1708" s="15"/>
      <c r="M1708" s="15"/>
      <c r="N1708" s="15"/>
      <c r="O1708" s="15"/>
      <c r="P1708" s="15"/>
      <c r="Q1708" s="15"/>
      <c r="R1708" s="15"/>
    </row>
    <row r="1709" spans="1:18">
      <c r="A1709" s="15"/>
      <c r="B1709" s="15"/>
      <c r="C1709" s="15"/>
      <c r="D1709" s="15"/>
      <c r="E1709" s="15"/>
      <c r="F1709" s="15"/>
      <c r="G1709" s="15"/>
      <c r="H1709" s="15"/>
      <c r="I1709" s="15"/>
      <c r="J1709" s="15"/>
      <c r="K1709" s="15"/>
      <c r="L1709" s="15"/>
      <c r="M1709" s="15"/>
      <c r="N1709" s="15"/>
      <c r="O1709" s="15"/>
      <c r="P1709" s="15"/>
      <c r="Q1709" s="15"/>
      <c r="R1709" s="15"/>
    </row>
    <row r="1710" spans="1:18">
      <c r="A1710" s="154"/>
      <c r="B1710" s="154"/>
      <c r="C1710" s="154"/>
      <c r="D1710" s="154"/>
      <c r="E1710" s="154"/>
      <c r="F1710" s="154"/>
      <c r="G1710" s="154"/>
      <c r="H1710" s="154"/>
      <c r="I1710" s="154"/>
      <c r="J1710" s="154"/>
      <c r="K1710" s="154"/>
      <c r="L1710" s="154"/>
      <c r="M1710" s="154"/>
      <c r="N1710" s="154"/>
      <c r="O1710" s="154"/>
      <c r="P1710" s="154"/>
      <c r="Q1710" s="154"/>
      <c r="R1710" s="154"/>
    </row>
    <row r="1711" spans="1:18">
      <c r="A1711" s="146"/>
      <c r="B1711" s="146"/>
      <c r="C1711" s="146"/>
      <c r="D1711" s="146"/>
      <c r="E1711" s="156"/>
      <c r="F1711" s="146"/>
      <c r="G1711" s="154"/>
      <c r="H1711" s="154"/>
      <c r="I1711" s="154"/>
      <c r="J1711" s="154"/>
      <c r="K1711" s="154"/>
      <c r="L1711" s="154"/>
      <c r="M1711" s="154"/>
      <c r="N1711" s="154"/>
      <c r="O1711" s="154"/>
      <c r="P1711" s="154"/>
      <c r="Q1711" s="154"/>
      <c r="R1711" s="154"/>
    </row>
    <row r="1712" spans="1:18">
      <c r="A1712" s="146"/>
      <c r="B1712" s="146"/>
      <c r="C1712" s="146"/>
      <c r="D1712" s="146"/>
      <c r="E1712" s="146"/>
      <c r="F1712" s="146"/>
      <c r="G1712" s="15"/>
      <c r="H1712" s="15"/>
      <c r="I1712" s="15"/>
      <c r="J1712" s="15"/>
      <c r="K1712" s="15"/>
      <c r="L1712" s="15"/>
      <c r="M1712" s="15"/>
      <c r="N1712" s="15"/>
      <c r="O1712" s="15"/>
      <c r="P1712" s="15"/>
      <c r="Q1712" s="15"/>
      <c r="R1712" s="15"/>
    </row>
    <row r="1713" spans="1:18">
      <c r="A1713" s="146"/>
      <c r="B1713" s="146"/>
      <c r="C1713" s="146"/>
      <c r="D1713" s="146"/>
      <c r="E1713" s="146"/>
      <c r="F1713" s="146"/>
      <c r="G1713" s="146"/>
      <c r="H1713" s="146"/>
      <c r="I1713" s="146"/>
      <c r="J1713" s="146"/>
      <c r="K1713" s="146"/>
      <c r="L1713" s="146"/>
      <c r="M1713" s="146"/>
      <c r="N1713" s="146"/>
      <c r="O1713" s="146"/>
      <c r="P1713" s="146"/>
      <c r="Q1713" s="146"/>
      <c r="R1713" s="146"/>
    </row>
    <row r="1714" spans="1:18">
      <c r="A1714" s="15"/>
      <c r="B1714" s="75"/>
      <c r="C1714" s="75"/>
      <c r="D1714" s="57"/>
      <c r="E1714" s="75"/>
      <c r="F1714" s="15"/>
      <c r="G1714" s="15"/>
      <c r="H1714" s="15"/>
      <c r="I1714" s="15"/>
      <c r="J1714" s="15"/>
      <c r="K1714" s="15"/>
      <c r="L1714" s="15"/>
      <c r="M1714" s="15"/>
      <c r="N1714" s="15"/>
      <c r="O1714" s="15"/>
      <c r="P1714" s="15"/>
      <c r="Q1714" s="15"/>
      <c r="R1714" s="15"/>
    </row>
    <row r="1715" spans="1:18">
      <c r="A1715" s="15"/>
      <c r="B1715" s="75"/>
      <c r="C1715" s="75"/>
      <c r="D1715" s="57"/>
      <c r="E1715" s="75"/>
      <c r="F1715" s="15"/>
      <c r="G1715" s="15"/>
      <c r="H1715" s="15"/>
      <c r="I1715" s="15"/>
      <c r="J1715" s="15"/>
      <c r="K1715" s="15"/>
      <c r="L1715" s="15"/>
      <c r="M1715" s="15"/>
      <c r="N1715" s="15"/>
      <c r="O1715" s="15"/>
      <c r="P1715" s="15"/>
      <c r="Q1715" s="15"/>
      <c r="R1715" s="15"/>
    </row>
    <row r="1716" spans="1:18">
      <c r="A1716" s="15"/>
      <c r="B1716" s="75"/>
      <c r="C1716" s="75"/>
      <c r="D1716" s="30"/>
      <c r="E1716" s="75"/>
      <c r="F1716" s="15"/>
      <c r="G1716" s="15"/>
      <c r="H1716" s="15"/>
      <c r="I1716" s="15"/>
      <c r="J1716" s="15"/>
      <c r="K1716" s="15"/>
      <c r="L1716" s="15"/>
      <c r="M1716" s="15"/>
      <c r="N1716" s="15"/>
      <c r="O1716" s="15"/>
      <c r="P1716" s="15"/>
      <c r="Q1716" s="15"/>
      <c r="R1716" s="15"/>
    </row>
    <row r="1717" spans="1:18">
      <c r="A1717" s="15"/>
      <c r="B1717" s="75"/>
      <c r="C1717" s="75"/>
      <c r="D1717" s="30"/>
      <c r="E1717" s="75"/>
      <c r="F1717" s="15"/>
      <c r="G1717" s="15"/>
      <c r="H1717" s="15"/>
      <c r="I1717" s="15"/>
      <c r="J1717" s="15"/>
      <c r="K1717" s="15"/>
      <c r="L1717" s="15"/>
      <c r="M1717" s="15"/>
      <c r="N1717" s="15"/>
      <c r="O1717" s="15"/>
      <c r="P1717" s="15"/>
      <c r="Q1717" s="15"/>
      <c r="R1717" s="15"/>
    </row>
    <row r="1718" spans="1:18">
      <c r="A1718" s="15"/>
      <c r="B1718" s="75"/>
      <c r="C1718" s="75"/>
      <c r="D1718" s="57"/>
      <c r="E1718" s="75"/>
      <c r="F1718" s="15"/>
      <c r="G1718" s="15"/>
      <c r="H1718" s="15"/>
      <c r="I1718" s="15"/>
      <c r="J1718" s="15"/>
      <c r="K1718" s="15"/>
      <c r="L1718" s="15"/>
      <c r="M1718" s="15"/>
      <c r="N1718" s="15"/>
      <c r="O1718" s="15"/>
      <c r="P1718" s="15"/>
      <c r="Q1718" s="15"/>
      <c r="R1718" s="15"/>
    </row>
    <row r="1719" spans="1:18">
      <c r="A1719" s="15"/>
      <c r="B1719" s="75"/>
      <c r="C1719" s="75"/>
      <c r="D1719" s="57"/>
      <c r="E1719" s="75"/>
      <c r="F1719" s="15"/>
      <c r="G1719" s="15"/>
      <c r="H1719" s="15"/>
      <c r="I1719" s="15"/>
      <c r="J1719" s="15"/>
      <c r="K1719" s="15"/>
      <c r="L1719" s="15"/>
      <c r="M1719" s="15"/>
      <c r="N1719" s="15"/>
      <c r="O1719" s="15"/>
      <c r="P1719" s="15"/>
      <c r="Q1719" s="15"/>
      <c r="R1719" s="15"/>
    </row>
    <row r="1720" spans="1:18">
      <c r="A1720" s="15"/>
      <c r="B1720" s="75"/>
      <c r="C1720" s="75"/>
      <c r="D1720" s="57"/>
      <c r="E1720" s="75"/>
      <c r="F1720" s="15"/>
      <c r="G1720" s="15"/>
      <c r="H1720" s="15"/>
      <c r="I1720" s="15"/>
      <c r="J1720" s="15"/>
      <c r="K1720" s="15"/>
      <c r="L1720" s="15"/>
      <c r="M1720" s="15"/>
      <c r="N1720" s="15"/>
      <c r="O1720" s="15"/>
      <c r="P1720" s="15"/>
      <c r="Q1720" s="15"/>
      <c r="R1720" s="15"/>
    </row>
    <row r="1721" spans="1:18">
      <c r="A1721" s="154"/>
      <c r="B1721" s="154"/>
      <c r="C1721" s="154"/>
      <c r="D1721" s="154"/>
      <c r="E1721" s="154"/>
      <c r="F1721" s="154"/>
      <c r="G1721" s="154"/>
      <c r="H1721" s="154"/>
      <c r="I1721" s="154"/>
      <c r="J1721" s="154"/>
      <c r="K1721" s="154"/>
      <c r="L1721" s="154"/>
      <c r="M1721" s="154"/>
      <c r="N1721" s="154"/>
      <c r="O1721" s="154"/>
      <c r="P1721" s="154"/>
      <c r="Q1721" s="154"/>
      <c r="R1721" s="154"/>
    </row>
    <row r="1722" spans="1:18">
      <c r="A1722" s="146"/>
      <c r="B1722" s="146"/>
      <c r="C1722" s="146"/>
      <c r="D1722" s="146"/>
      <c r="E1722" s="156"/>
      <c r="F1722" s="146"/>
      <c r="G1722" s="154"/>
      <c r="H1722" s="154"/>
      <c r="I1722" s="154"/>
      <c r="J1722" s="154"/>
      <c r="K1722" s="154"/>
      <c r="L1722" s="154"/>
      <c r="M1722" s="154"/>
      <c r="N1722" s="154"/>
      <c r="O1722" s="154"/>
      <c r="P1722" s="154"/>
      <c r="Q1722" s="154"/>
      <c r="R1722" s="154"/>
    </row>
    <row r="1723" spans="1:18">
      <c r="A1723" s="146"/>
      <c r="B1723" s="146"/>
      <c r="C1723" s="146"/>
      <c r="D1723" s="146"/>
      <c r="E1723" s="146"/>
      <c r="F1723" s="146"/>
      <c r="G1723" s="15"/>
      <c r="H1723" s="15"/>
      <c r="I1723" s="15"/>
      <c r="J1723" s="15"/>
      <c r="K1723" s="15"/>
      <c r="L1723" s="15"/>
      <c r="M1723" s="15"/>
      <c r="N1723" s="15"/>
      <c r="O1723" s="15"/>
      <c r="P1723" s="15"/>
      <c r="Q1723" s="15"/>
      <c r="R1723" s="15"/>
    </row>
    <row r="1724" spans="1:18">
      <c r="A1724" s="146"/>
      <c r="B1724" s="146"/>
      <c r="C1724" s="146"/>
      <c r="D1724" s="146"/>
      <c r="E1724" s="146"/>
      <c r="F1724" s="146"/>
      <c r="G1724" s="146"/>
      <c r="H1724" s="146"/>
      <c r="I1724" s="146"/>
      <c r="J1724" s="146"/>
      <c r="K1724" s="146"/>
      <c r="L1724" s="146"/>
      <c r="M1724" s="146"/>
      <c r="N1724" s="146"/>
      <c r="O1724" s="146"/>
      <c r="P1724" s="146"/>
      <c r="Q1724" s="146"/>
      <c r="R1724" s="146"/>
    </row>
    <row r="1725" spans="1:18">
      <c r="A1725" s="15"/>
      <c r="B1725" s="75"/>
      <c r="C1725" s="75"/>
      <c r="D1725" s="57"/>
      <c r="E1725" s="75"/>
      <c r="F1725" s="15"/>
      <c r="G1725" s="15"/>
      <c r="H1725" s="15"/>
      <c r="I1725" s="15"/>
      <c r="J1725" s="15"/>
      <c r="K1725" s="15"/>
      <c r="L1725" s="15"/>
      <c r="M1725" s="15"/>
      <c r="N1725" s="15"/>
      <c r="O1725" s="15"/>
      <c r="P1725" s="15"/>
      <c r="Q1725" s="15"/>
      <c r="R1725" s="15"/>
    </row>
    <row r="1726" spans="1:18">
      <c r="A1726" s="15"/>
      <c r="B1726" s="75"/>
      <c r="C1726" s="75"/>
      <c r="D1726" s="57"/>
      <c r="E1726" s="75"/>
      <c r="F1726" s="15"/>
      <c r="G1726" s="15"/>
      <c r="H1726" s="15"/>
      <c r="I1726" s="15"/>
      <c r="J1726" s="15"/>
      <c r="K1726" s="15"/>
      <c r="L1726" s="15"/>
      <c r="M1726" s="15"/>
      <c r="N1726" s="15"/>
      <c r="O1726" s="15"/>
      <c r="P1726" s="15"/>
      <c r="Q1726" s="15"/>
      <c r="R1726" s="15"/>
    </row>
    <row r="1727" spans="1:18">
      <c r="A1727" s="15"/>
      <c r="B1727" s="75"/>
      <c r="C1727" s="75"/>
      <c r="D1727" s="30"/>
      <c r="E1727" s="75"/>
      <c r="F1727" s="15"/>
      <c r="G1727" s="15"/>
      <c r="H1727" s="15"/>
      <c r="I1727" s="15"/>
      <c r="J1727" s="15"/>
      <c r="K1727" s="15"/>
      <c r="L1727" s="15"/>
      <c r="M1727" s="15"/>
      <c r="N1727" s="15"/>
      <c r="O1727" s="15"/>
      <c r="P1727" s="15"/>
      <c r="Q1727" s="15"/>
      <c r="R1727" s="15"/>
    </row>
    <row r="1728" spans="1:18">
      <c r="A1728" s="15"/>
      <c r="B1728" s="75"/>
      <c r="C1728" s="75"/>
      <c r="D1728" s="30"/>
      <c r="E1728" s="75"/>
      <c r="F1728" s="15"/>
      <c r="G1728" s="15"/>
      <c r="H1728" s="15"/>
      <c r="I1728" s="15"/>
      <c r="J1728" s="15"/>
      <c r="K1728" s="15"/>
      <c r="L1728" s="15"/>
      <c r="M1728" s="15"/>
      <c r="N1728" s="15"/>
      <c r="O1728" s="15"/>
      <c r="P1728" s="15"/>
      <c r="Q1728" s="15"/>
      <c r="R1728" s="15"/>
    </row>
    <row r="1729" spans="1:18">
      <c r="A1729" s="15"/>
      <c r="B1729" s="75"/>
      <c r="C1729" s="75"/>
      <c r="D1729" s="57"/>
      <c r="E1729" s="75"/>
      <c r="F1729" s="15"/>
      <c r="G1729" s="15"/>
      <c r="H1729" s="15"/>
      <c r="I1729" s="15"/>
      <c r="J1729" s="15"/>
      <c r="K1729" s="15"/>
      <c r="L1729" s="15"/>
      <c r="M1729" s="15"/>
      <c r="N1729" s="15"/>
      <c r="O1729" s="15"/>
      <c r="P1729" s="15"/>
      <c r="Q1729" s="15"/>
      <c r="R1729" s="15"/>
    </row>
    <row r="1730" spans="1:18">
      <c r="A1730" s="157"/>
      <c r="B1730" s="157"/>
      <c r="C1730" s="157"/>
      <c r="D1730" s="158"/>
      <c r="E1730" s="154"/>
      <c r="F1730" s="154"/>
      <c r="G1730" s="154"/>
      <c r="H1730" s="154"/>
      <c r="I1730" s="154"/>
      <c r="J1730" s="154"/>
      <c r="K1730" s="154"/>
      <c r="L1730" s="154"/>
      <c r="M1730" s="154"/>
      <c r="N1730" s="154"/>
      <c r="O1730" s="154"/>
      <c r="P1730" s="154"/>
      <c r="Q1730" s="154"/>
      <c r="R1730" s="154"/>
    </row>
  </sheetData>
  <mergeCells count="421">
    <mergeCell ref="A1730:C1730"/>
    <mergeCell ref="E1730:R1730"/>
    <mergeCell ref="G1684:I1684"/>
    <mergeCell ref="J1684:R1684"/>
    <mergeCell ref="O1704:R1704"/>
    <mergeCell ref="A1705:R1705"/>
    <mergeCell ref="A1706:R1706"/>
    <mergeCell ref="A1707:Q1707"/>
    <mergeCell ref="G1711:I1711"/>
    <mergeCell ref="J1711:R1711"/>
    <mergeCell ref="G1694:I1694"/>
    <mergeCell ref="J1694:R1694"/>
    <mergeCell ref="G1722:I1722"/>
    <mergeCell ref="J1722:R1722"/>
    <mergeCell ref="A1653:Q1653"/>
    <mergeCell ref="G1657:I1657"/>
    <mergeCell ref="J1657:R1657"/>
    <mergeCell ref="O1677:R1677"/>
    <mergeCell ref="A1678:R1678"/>
    <mergeCell ref="A1679:R1679"/>
    <mergeCell ref="A1680:Q1680"/>
    <mergeCell ref="G1667:I1667"/>
    <mergeCell ref="J1667:R1667"/>
    <mergeCell ref="A1656:R1656"/>
    <mergeCell ref="A1666:R1666"/>
    <mergeCell ref="A1626:Q1626"/>
    <mergeCell ref="G1630:I1630"/>
    <mergeCell ref="J1630:R1630"/>
    <mergeCell ref="O1650:R1650"/>
    <mergeCell ref="A1651:R1651"/>
    <mergeCell ref="A1652:R1652"/>
    <mergeCell ref="A1625:R1625"/>
    <mergeCell ref="G1640:I1640"/>
    <mergeCell ref="J1640:R1640"/>
    <mergeCell ref="A1629:R1629"/>
    <mergeCell ref="A1639:R1639"/>
    <mergeCell ref="A1624:R1624"/>
    <mergeCell ref="A1578:Q1578"/>
    <mergeCell ref="G1581:I1581"/>
    <mergeCell ref="J1581:R1581"/>
    <mergeCell ref="O1600:R1600"/>
    <mergeCell ref="A1251:R1251"/>
    <mergeCell ref="O1197:R1197"/>
    <mergeCell ref="A1198:R1198"/>
    <mergeCell ref="A1199:R1199"/>
    <mergeCell ref="A1377:R1377"/>
    <mergeCell ref="A1378:Q1378"/>
    <mergeCell ref="G1381:I1381"/>
    <mergeCell ref="J1381:R1381"/>
    <mergeCell ref="O1400:R1400"/>
    <mergeCell ref="A1401:R1401"/>
    <mergeCell ref="A1226:R1226"/>
    <mergeCell ref="O1375:R1375"/>
    <mergeCell ref="A1376:R1376"/>
    <mergeCell ref="O1249:R1249"/>
    <mergeCell ref="A1250:R1250"/>
    <mergeCell ref="O1475:R1475"/>
    <mergeCell ref="A1476:R1476"/>
    <mergeCell ref="A1477:R1477"/>
    <mergeCell ref="G1078:I1078"/>
    <mergeCell ref="J1078:R1078"/>
    <mergeCell ref="O1097:R1097"/>
    <mergeCell ref="A1098:R1098"/>
    <mergeCell ref="A1099:R1099"/>
    <mergeCell ref="A1100:Q1100"/>
    <mergeCell ref="A1302:R1302"/>
    <mergeCell ref="A1303:Q1303"/>
    <mergeCell ref="O1623:R1623"/>
    <mergeCell ref="J1178:R1178"/>
    <mergeCell ref="A1327:R1327"/>
    <mergeCell ref="A1328:Q1328"/>
    <mergeCell ref="G1331:I1331"/>
    <mergeCell ref="O1300:R1300"/>
    <mergeCell ref="A1301:R1301"/>
    <mergeCell ref="G1306:I1306"/>
    <mergeCell ref="J1306:R1306"/>
    <mergeCell ref="O1325:R1325"/>
    <mergeCell ref="A1326:R1326"/>
    <mergeCell ref="A1225:R1225"/>
    <mergeCell ref="G1606:I1606"/>
    <mergeCell ref="J1606:R1606"/>
    <mergeCell ref="O1575:R1575"/>
    <mergeCell ref="A266:R266"/>
    <mergeCell ref="A267:Q267"/>
    <mergeCell ref="G270:I270"/>
    <mergeCell ref="J270:R270"/>
    <mergeCell ref="A1277:R1277"/>
    <mergeCell ref="A1278:Q1278"/>
    <mergeCell ref="G1281:I1281"/>
    <mergeCell ref="J1281:R1281"/>
    <mergeCell ref="G951:I951"/>
    <mergeCell ref="J951:R951"/>
    <mergeCell ref="A1252:Q1252"/>
    <mergeCell ref="G1255:I1255"/>
    <mergeCell ref="J1255:R1255"/>
    <mergeCell ref="A1227:Q1227"/>
    <mergeCell ref="G1230:I1230"/>
    <mergeCell ref="J1230:R1230"/>
    <mergeCell ref="A1050:Q1050"/>
    <mergeCell ref="O1147:R1147"/>
    <mergeCell ref="A1148:R1148"/>
    <mergeCell ref="A1149:R1149"/>
    <mergeCell ref="O1072:R1072"/>
    <mergeCell ref="A265:R265"/>
    <mergeCell ref="O1275:R1275"/>
    <mergeCell ref="A1276:R1276"/>
    <mergeCell ref="J596:R596"/>
    <mergeCell ref="G596:I596"/>
    <mergeCell ref="O1122:R1122"/>
    <mergeCell ref="A1123:R1123"/>
    <mergeCell ref="A1124:R1124"/>
    <mergeCell ref="G1053:I1053"/>
    <mergeCell ref="J1053:R1053"/>
    <mergeCell ref="A1025:Q1025"/>
    <mergeCell ref="A1150:Q1150"/>
    <mergeCell ref="G1153:I1153"/>
    <mergeCell ref="J1153:R1153"/>
    <mergeCell ref="A896:Q896"/>
    <mergeCell ref="G899:I899"/>
    <mergeCell ref="J899:R899"/>
    <mergeCell ref="A948:Q948"/>
    <mergeCell ref="G1103:I1103"/>
    <mergeCell ref="J1103:R1103"/>
    <mergeCell ref="O945:R945"/>
    <mergeCell ref="O996:R996"/>
    <mergeCell ref="A997:R997"/>
    <mergeCell ref="A407:Q407"/>
    <mergeCell ref="O919:R919"/>
    <mergeCell ref="O868:R868"/>
    <mergeCell ref="A869:R869"/>
    <mergeCell ref="A870:R870"/>
    <mergeCell ref="A871:Q871"/>
    <mergeCell ref="O379:R379"/>
    <mergeCell ref="A380:R380"/>
    <mergeCell ref="A381:R381"/>
    <mergeCell ref="A382:Q382"/>
    <mergeCell ref="G385:I385"/>
    <mergeCell ref="J385:R385"/>
    <mergeCell ref="O404:R404"/>
    <mergeCell ref="A405:R405"/>
    <mergeCell ref="A406:R406"/>
    <mergeCell ref="G410:I410"/>
    <mergeCell ref="J410:R410"/>
    <mergeCell ref="O793:R793"/>
    <mergeCell ref="A794:R794"/>
    <mergeCell ref="M668:O668"/>
    <mergeCell ref="A591:R591"/>
    <mergeCell ref="O590:R590"/>
    <mergeCell ref="O616:R616"/>
    <mergeCell ref="A617:R617"/>
    <mergeCell ref="A618:R618"/>
    <mergeCell ref="A946:R946"/>
    <mergeCell ref="A947:R947"/>
    <mergeCell ref="O1047:R1047"/>
    <mergeCell ref="A1048:R1048"/>
    <mergeCell ref="A1049:R1049"/>
    <mergeCell ref="O1022:R1022"/>
    <mergeCell ref="A1023:R1023"/>
    <mergeCell ref="A1024:R1024"/>
    <mergeCell ref="G1028:I1028"/>
    <mergeCell ref="J1028:R1028"/>
    <mergeCell ref="O970:R970"/>
    <mergeCell ref="A971:R971"/>
    <mergeCell ref="A972:R972"/>
    <mergeCell ref="A973:Q973"/>
    <mergeCell ref="G976:I976"/>
    <mergeCell ref="J976:R976"/>
    <mergeCell ref="A998:R998"/>
    <mergeCell ref="A999:Q999"/>
    <mergeCell ref="G1002:I1002"/>
    <mergeCell ref="J1002:R1002"/>
    <mergeCell ref="P668:S668"/>
    <mergeCell ref="A720:R720"/>
    <mergeCell ref="A846:Q846"/>
    <mergeCell ref="G849:I849"/>
    <mergeCell ref="J849:R849"/>
    <mergeCell ref="A845:R845"/>
    <mergeCell ref="A844:R844"/>
    <mergeCell ref="O768:R768"/>
    <mergeCell ref="A769:R769"/>
    <mergeCell ref="A770:R770"/>
    <mergeCell ref="J674:R674"/>
    <mergeCell ref="G824:I824"/>
    <mergeCell ref="J824:R824"/>
    <mergeCell ref="G749:I749"/>
    <mergeCell ref="J749:R749"/>
    <mergeCell ref="O718:R718"/>
    <mergeCell ref="A719:R719"/>
    <mergeCell ref="G799:I799"/>
    <mergeCell ref="J799:R799"/>
    <mergeCell ref="A593:Q593"/>
    <mergeCell ref="A592:R592"/>
    <mergeCell ref="A771:Q771"/>
    <mergeCell ref="G774:I774"/>
    <mergeCell ref="J774:R774"/>
    <mergeCell ref="A795:R795"/>
    <mergeCell ref="A796:Q796"/>
    <mergeCell ref="A694:R694"/>
    <mergeCell ref="A695:R695"/>
    <mergeCell ref="A721:Q721"/>
    <mergeCell ref="G724:I724"/>
    <mergeCell ref="J724:R724"/>
    <mergeCell ref="O743:R743"/>
    <mergeCell ref="A744:R744"/>
    <mergeCell ref="A745:R745"/>
    <mergeCell ref="A746:Q746"/>
    <mergeCell ref="J622:R622"/>
    <mergeCell ref="O643:R643"/>
    <mergeCell ref="A644:R644"/>
    <mergeCell ref="A645:R645"/>
    <mergeCell ref="A646:Q646"/>
    <mergeCell ref="G649:I649"/>
    <mergeCell ref="O693:R693"/>
    <mergeCell ref="J649:R649"/>
    <mergeCell ref="O460:R460"/>
    <mergeCell ref="G493:I493"/>
    <mergeCell ref="J493:R493"/>
    <mergeCell ref="J571:R571"/>
    <mergeCell ref="A461:R461"/>
    <mergeCell ref="A462:R462"/>
    <mergeCell ref="A463:Q463"/>
    <mergeCell ref="G466:I466"/>
    <mergeCell ref="J466:R466"/>
    <mergeCell ref="O487:R487"/>
    <mergeCell ref="A488:R488"/>
    <mergeCell ref="A489:R489"/>
    <mergeCell ref="A490:Q490"/>
    <mergeCell ref="O513:R513"/>
    <mergeCell ref="A514:R514"/>
    <mergeCell ref="A515:R515"/>
    <mergeCell ref="A516:Q516"/>
    <mergeCell ref="G519:I519"/>
    <mergeCell ref="J519:R519"/>
    <mergeCell ref="A543:Q543"/>
    <mergeCell ref="A541:R541"/>
    <mergeCell ref="O264:R264"/>
    <mergeCell ref="A326:R326"/>
    <mergeCell ref="A327:R327"/>
    <mergeCell ref="A696:Q696"/>
    <mergeCell ref="G699:I699"/>
    <mergeCell ref="J699:R699"/>
    <mergeCell ref="A669:R669"/>
    <mergeCell ref="A670:R670"/>
    <mergeCell ref="A671:Q671"/>
    <mergeCell ref="G674:I674"/>
    <mergeCell ref="A352:R352"/>
    <mergeCell ref="A353:Q353"/>
    <mergeCell ref="G356:I356"/>
    <mergeCell ref="J356:R356"/>
    <mergeCell ref="G546:I546"/>
    <mergeCell ref="J546:R546"/>
    <mergeCell ref="O565:R565"/>
    <mergeCell ref="A566:R566"/>
    <mergeCell ref="A567:R567"/>
    <mergeCell ref="A568:Q568"/>
    <mergeCell ref="G571:I571"/>
    <mergeCell ref="A619:Q619"/>
    <mergeCell ref="G622:I622"/>
    <mergeCell ref="O540:R540"/>
    <mergeCell ref="O189:R189"/>
    <mergeCell ref="A190:R190"/>
    <mergeCell ref="A191:R191"/>
    <mergeCell ref="A192:Q192"/>
    <mergeCell ref="O239:R239"/>
    <mergeCell ref="A240:R240"/>
    <mergeCell ref="A241:R241"/>
    <mergeCell ref="A242:Q242"/>
    <mergeCell ref="G245:I245"/>
    <mergeCell ref="A58:Q58"/>
    <mergeCell ref="O1:R1"/>
    <mergeCell ref="G7:I7"/>
    <mergeCell ref="J7:R7"/>
    <mergeCell ref="A29:R29"/>
    <mergeCell ref="A30:R30"/>
    <mergeCell ref="A31:Q31"/>
    <mergeCell ref="A112:Q112"/>
    <mergeCell ref="A110:R110"/>
    <mergeCell ref="A111:R111"/>
    <mergeCell ref="O28:R28"/>
    <mergeCell ref="O109:R109"/>
    <mergeCell ref="G34:I34"/>
    <mergeCell ref="J34:R34"/>
    <mergeCell ref="O55:R55"/>
    <mergeCell ref="A56:R56"/>
    <mergeCell ref="A57:R57"/>
    <mergeCell ref="G61:I61"/>
    <mergeCell ref="J61:R61"/>
    <mergeCell ref="A85:Q85"/>
    <mergeCell ref="G88:I88"/>
    <mergeCell ref="J88:R88"/>
    <mergeCell ref="A4:Q4"/>
    <mergeCell ref="A3:R3"/>
    <mergeCell ref="O433:R433"/>
    <mergeCell ref="A434:R434"/>
    <mergeCell ref="A435:R435"/>
    <mergeCell ref="A436:Q436"/>
    <mergeCell ref="G439:I439"/>
    <mergeCell ref="J439:R439"/>
    <mergeCell ref="J142:R142"/>
    <mergeCell ref="O163:R163"/>
    <mergeCell ref="A164:R164"/>
    <mergeCell ref="A165:R165"/>
    <mergeCell ref="O214:R214"/>
    <mergeCell ref="A215:R215"/>
    <mergeCell ref="A216:R216"/>
    <mergeCell ref="A166:Q166"/>
    <mergeCell ref="A328:Q328"/>
    <mergeCell ref="G142:I142"/>
    <mergeCell ref="J245:R245"/>
    <mergeCell ref="A217:Q217"/>
    <mergeCell ref="G220:I220"/>
    <mergeCell ref="J220:R220"/>
    <mergeCell ref="G195:I195"/>
    <mergeCell ref="J195:R195"/>
    <mergeCell ref="G169:I169"/>
    <mergeCell ref="J169:R169"/>
    <mergeCell ref="G115:I115"/>
    <mergeCell ref="A1200:Q1200"/>
    <mergeCell ref="G1203:I1203"/>
    <mergeCell ref="J1203:R1203"/>
    <mergeCell ref="O1224:R1224"/>
    <mergeCell ref="J115:R115"/>
    <mergeCell ref="O136:R136"/>
    <mergeCell ref="A137:R137"/>
    <mergeCell ref="O82:R82"/>
    <mergeCell ref="A83:R83"/>
    <mergeCell ref="A84:R84"/>
    <mergeCell ref="G331:I331"/>
    <mergeCell ref="J331:R331"/>
    <mergeCell ref="O350:R350"/>
    <mergeCell ref="A351:R351"/>
    <mergeCell ref="O289:R289"/>
    <mergeCell ref="A290:R290"/>
    <mergeCell ref="A291:R291"/>
    <mergeCell ref="A292:Q292"/>
    <mergeCell ref="G295:I295"/>
    <mergeCell ref="J295:R295"/>
    <mergeCell ref="O325:R325"/>
    <mergeCell ref="A138:R138"/>
    <mergeCell ref="A139:Q139"/>
    <mergeCell ref="O1172:R1172"/>
    <mergeCell ref="A1173:R1173"/>
    <mergeCell ref="A1174:R1174"/>
    <mergeCell ref="A1175:Q1175"/>
    <mergeCell ref="G1178:I1178"/>
    <mergeCell ref="O818:R818"/>
    <mergeCell ref="A819:R819"/>
    <mergeCell ref="A820:R820"/>
    <mergeCell ref="A821:Q821"/>
    <mergeCell ref="O893:R893"/>
    <mergeCell ref="A894:R894"/>
    <mergeCell ref="A895:R895"/>
    <mergeCell ref="O843:R843"/>
    <mergeCell ref="A1125:Q1125"/>
    <mergeCell ref="G874:I874"/>
    <mergeCell ref="J874:R874"/>
    <mergeCell ref="G1128:I1128"/>
    <mergeCell ref="J1128:R1128"/>
    <mergeCell ref="A920:R920"/>
    <mergeCell ref="A921:R921"/>
    <mergeCell ref="A922:Q922"/>
    <mergeCell ref="G925:I925"/>
    <mergeCell ref="J925:R925"/>
    <mergeCell ref="A1075:Q1075"/>
    <mergeCell ref="A2:R2"/>
    <mergeCell ref="A1577:R1577"/>
    <mergeCell ref="A1576:R1576"/>
    <mergeCell ref="A1351:R1351"/>
    <mergeCell ref="A1074:R1074"/>
    <mergeCell ref="A1073:R1073"/>
    <mergeCell ref="J1331:R1331"/>
    <mergeCell ref="A1453:Q1453"/>
    <mergeCell ref="G1456:I1456"/>
    <mergeCell ref="J1456:R1456"/>
    <mergeCell ref="A1426:R1426"/>
    <mergeCell ref="G1431:I1431"/>
    <mergeCell ref="J1431:R1431"/>
    <mergeCell ref="O1450:R1450"/>
    <mergeCell ref="A1451:R1451"/>
    <mergeCell ref="A1452:R1452"/>
    <mergeCell ref="A1352:R1352"/>
    <mergeCell ref="A1353:Q1353"/>
    <mergeCell ref="A1427:R1427"/>
    <mergeCell ref="A1428:Q1428"/>
    <mergeCell ref="A542:R542"/>
    <mergeCell ref="O1350:R1350"/>
    <mergeCell ref="G1356:I1356"/>
    <mergeCell ref="J1356:R1356"/>
    <mergeCell ref="A1478:Q1478"/>
    <mergeCell ref="G1481:I1481"/>
    <mergeCell ref="J1481:R1481"/>
    <mergeCell ref="A1402:R1402"/>
    <mergeCell ref="A1403:Q1403"/>
    <mergeCell ref="G1406:I1406"/>
    <mergeCell ref="J1406:R1406"/>
    <mergeCell ref="O1425:R1425"/>
    <mergeCell ref="O1500:R1500"/>
    <mergeCell ref="A1683:R1683"/>
    <mergeCell ref="A1693:R1693"/>
    <mergeCell ref="A1710:R1710"/>
    <mergeCell ref="A1721:R1721"/>
    <mergeCell ref="A1501:R1501"/>
    <mergeCell ref="A1502:R1502"/>
    <mergeCell ref="O1550:R1550"/>
    <mergeCell ref="A1551:R1551"/>
    <mergeCell ref="A1552:R1552"/>
    <mergeCell ref="A1553:Q1553"/>
    <mergeCell ref="G1556:I1556"/>
    <mergeCell ref="J1556:R1556"/>
    <mergeCell ref="A1503:Q1503"/>
    <mergeCell ref="G1506:I1506"/>
    <mergeCell ref="J1506:R1506"/>
    <mergeCell ref="O1525:R1525"/>
    <mergeCell ref="A1526:R1526"/>
    <mergeCell ref="A1527:R1527"/>
    <mergeCell ref="A1528:Q1528"/>
    <mergeCell ref="G1531:I1531"/>
    <mergeCell ref="J1531:R1531"/>
    <mergeCell ref="A1601:R1601"/>
    <mergeCell ref="A1602:R1602"/>
    <mergeCell ref="A1603:Q1603"/>
  </mergeCells>
  <pageMargins left="0.7" right="0.7" top="0.75" bottom="0.75" header="0.3" footer="0.3"/>
  <pageSetup paperSize="9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Clinic iT</cp:lastModifiedBy>
  <cp:lastPrinted>2022-03-31T04:01:48Z</cp:lastPrinted>
  <dcterms:created xsi:type="dcterms:W3CDTF">2017-09-06T09:02:50Z</dcterms:created>
  <dcterms:modified xsi:type="dcterms:W3CDTF">2022-03-31T04:07:25Z</dcterms:modified>
</cp:coreProperties>
</file>